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000 - Fourniture et livraison de pains et de viennoiseries\00 - PROCEDURE\02 - DCE\"/>
    </mc:Choice>
  </mc:AlternateContent>
  <xr:revisionPtr revIDLastSave="0" documentId="13_ncr:1_{5134DCCA-CD86-45AE-84CA-0B8BF8904B90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PREV 2022" sheetId="7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7" l="1"/>
  <c r="F7" i="7" s="1"/>
  <c r="E8" i="7"/>
  <c r="F8" i="7" s="1"/>
  <c r="E9" i="7"/>
  <c r="F9" i="7" s="1"/>
  <c r="E10" i="7"/>
  <c r="F10" i="7" s="1"/>
  <c r="E11" i="7"/>
  <c r="F11" i="7" s="1"/>
  <c r="E14" i="7" l="1"/>
  <c r="F14" i="7" s="1"/>
  <c r="E13" i="7"/>
  <c r="F13" i="7" s="1"/>
  <c r="E12" i="7"/>
  <c r="F12" i="7" s="1"/>
  <c r="E5" i="7"/>
  <c r="F5" i="7" s="1"/>
  <c r="F15" i="7" s="1"/>
</calcChain>
</file>

<file path=xl/sharedStrings.xml><?xml version="1.0" encoding="utf-8"?>
<sst xmlns="http://schemas.openxmlformats.org/spreadsheetml/2006/main" count="30" uniqueCount="27">
  <si>
    <t xml:space="preserve">FLUTE </t>
  </si>
  <si>
    <t>GRAMMAGE</t>
  </si>
  <si>
    <t>400 G</t>
  </si>
  <si>
    <t>PAVE RUSTIQUE</t>
  </si>
  <si>
    <t>60 G</t>
  </si>
  <si>
    <t>BRIOCHE NATURE</t>
  </si>
  <si>
    <t>50 G</t>
  </si>
  <si>
    <t>CROISSANT BEURRE</t>
  </si>
  <si>
    <t>PAIN CHOCOLAT 2 BARRES</t>
  </si>
  <si>
    <t xml:space="preserve">PAIN RAISINS </t>
  </si>
  <si>
    <t>MINI VIENNOISERIE</t>
  </si>
  <si>
    <t>DESIGNATION</t>
  </si>
  <si>
    <t>Prix unitaire HT</t>
  </si>
  <si>
    <t>Prix annuel HT</t>
  </si>
  <si>
    <t>100 G</t>
  </si>
  <si>
    <t>25 G</t>
  </si>
  <si>
    <t xml:space="preserve">OFFRE </t>
  </si>
  <si>
    <t>* Non contractuel</t>
  </si>
  <si>
    <t xml:space="preserve">% HORS BORDEREAU: </t>
  </si>
  <si>
    <t>120 G</t>
  </si>
  <si>
    <t>Fourniture et livraison de pains et viennoiseries CH LE VINATIER</t>
  </si>
  <si>
    <t>QUANTITE ANNUELLE PREVISIONNELLE*</t>
  </si>
  <si>
    <t>Prix annuel TTC</t>
  </si>
  <si>
    <t>PAIN COMPLET tranché 300 gr</t>
  </si>
  <si>
    <t>BAGUETTINE RUSTIQUE 26 CM</t>
  </si>
  <si>
    <t>300 G</t>
  </si>
  <si>
    <t>PETIT 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</si>
</sst>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/>
    <xf numFmtId="3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13" xfId="0" applyFont="1" applyBorder="1"/>
    <xf numFmtId="0" fontId="3" fillId="0" borderId="6" xfId="0" applyFont="1" applyBorder="1"/>
    <xf numFmtId="0" fontId="1" fillId="0" borderId="3" xfId="0" applyFont="1" applyBorder="1" applyAlignment="1">
      <alignment vertical="center"/>
    </xf>
    <xf numFmtId="3" fontId="1" fillId="2" borderId="14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workbookViewId="0">
      <selection activeCell="A5" sqref="A5"/>
    </sheetView>
  </sheetViews>
  <sheetFormatPr baseColWidth="10" defaultRowHeight="15.75" x14ac:dyDescent="0.25"/>
  <cols>
    <col min="1" max="1" width="37.5703125" style="1" customWidth="1"/>
    <col min="2" max="2" width="15.5703125" style="1" customWidth="1"/>
    <col min="3" max="3" width="30.28515625" style="1" customWidth="1"/>
    <col min="4" max="6" width="20.42578125" style="1" customWidth="1"/>
    <col min="7" max="16384" width="11.42578125" style="1"/>
  </cols>
  <sheetData>
    <row r="1" spans="1:7" x14ac:dyDescent="0.25">
      <c r="A1" s="31" t="s">
        <v>20</v>
      </c>
      <c r="B1" s="31"/>
      <c r="C1" s="31"/>
      <c r="D1" s="31"/>
      <c r="E1" s="31"/>
      <c r="F1" s="31"/>
    </row>
    <row r="2" spans="1:7" ht="16.5" thickBot="1" x14ac:dyDescent="0.3"/>
    <row r="3" spans="1:7" s="7" customFormat="1" ht="23.25" customHeight="1" thickBot="1" x14ac:dyDescent="0.35">
      <c r="A3" s="18"/>
      <c r="B3" s="19"/>
      <c r="C3" s="28" t="s">
        <v>16</v>
      </c>
      <c r="D3" s="29"/>
      <c r="E3" s="29"/>
      <c r="F3" s="30"/>
      <c r="G3" s="17"/>
    </row>
    <row r="4" spans="1:7" ht="36" customHeight="1" thickBot="1" x14ac:dyDescent="0.3">
      <c r="A4" s="2" t="s">
        <v>11</v>
      </c>
      <c r="B4" s="10" t="s">
        <v>1</v>
      </c>
      <c r="C4" s="15" t="s">
        <v>21</v>
      </c>
      <c r="D4" s="26" t="s">
        <v>12</v>
      </c>
      <c r="E4" s="26" t="s">
        <v>13</v>
      </c>
      <c r="F4" s="16" t="s">
        <v>22</v>
      </c>
    </row>
    <row r="5" spans="1:7" ht="23.25" customHeight="1" x14ac:dyDescent="0.25">
      <c r="A5" s="9" t="s">
        <v>26</v>
      </c>
      <c r="B5" s="11" t="s">
        <v>6</v>
      </c>
      <c r="C5" s="4">
        <v>450000</v>
      </c>
      <c r="D5" s="24"/>
      <c r="E5" s="13">
        <f t="shared" ref="E5:E14" si="0">D5*C5</f>
        <v>0</v>
      </c>
      <c r="F5" s="13">
        <f>E5*1.055</f>
        <v>0</v>
      </c>
    </row>
    <row r="6" spans="1:7" ht="23.25" customHeight="1" x14ac:dyDescent="0.25">
      <c r="A6" s="9" t="s">
        <v>23</v>
      </c>
      <c r="B6" s="11" t="s">
        <v>25</v>
      </c>
      <c r="C6" s="4">
        <v>50000</v>
      </c>
      <c r="D6" s="24"/>
      <c r="E6" s="13"/>
      <c r="F6" s="13"/>
    </row>
    <row r="7" spans="1:7" ht="23.25" customHeight="1" x14ac:dyDescent="0.25">
      <c r="A7" s="9" t="s">
        <v>3</v>
      </c>
      <c r="B7" s="11" t="s">
        <v>4</v>
      </c>
      <c r="C7" s="4">
        <v>25000</v>
      </c>
      <c r="D7" s="24"/>
      <c r="E7" s="13">
        <f t="shared" si="0"/>
        <v>0</v>
      </c>
      <c r="F7" s="13">
        <f t="shared" ref="F7:F14" si="1">E7*1.055</f>
        <v>0</v>
      </c>
    </row>
    <row r="8" spans="1:7" ht="23.25" customHeight="1" x14ac:dyDescent="0.25">
      <c r="A8" s="8" t="s">
        <v>24</v>
      </c>
      <c r="B8" s="27" t="s">
        <v>19</v>
      </c>
      <c r="C8" s="4">
        <v>8000</v>
      </c>
      <c r="D8" s="24"/>
      <c r="E8" s="13">
        <f t="shared" si="0"/>
        <v>0</v>
      </c>
      <c r="F8" s="13">
        <f t="shared" si="1"/>
        <v>0</v>
      </c>
    </row>
    <row r="9" spans="1:7" ht="23.25" customHeight="1" x14ac:dyDescent="0.25">
      <c r="A9" s="8" t="s">
        <v>0</v>
      </c>
      <c r="B9" s="14" t="s">
        <v>2</v>
      </c>
      <c r="C9" s="4">
        <v>2500</v>
      </c>
      <c r="D9" s="24"/>
      <c r="E9" s="13">
        <f t="shared" si="0"/>
        <v>0</v>
      </c>
      <c r="F9" s="13">
        <f t="shared" si="1"/>
        <v>0</v>
      </c>
    </row>
    <row r="10" spans="1:7" ht="23.25" customHeight="1" x14ac:dyDescent="0.25">
      <c r="A10" s="9" t="s">
        <v>5</v>
      </c>
      <c r="B10" s="11" t="s">
        <v>6</v>
      </c>
      <c r="C10" s="4">
        <v>8000</v>
      </c>
      <c r="D10" s="24"/>
      <c r="E10" s="13">
        <f t="shared" si="0"/>
        <v>0</v>
      </c>
      <c r="F10" s="13">
        <f t="shared" si="1"/>
        <v>0</v>
      </c>
    </row>
    <row r="11" spans="1:7" ht="23.25" customHeight="1" x14ac:dyDescent="0.25">
      <c r="A11" s="9" t="s">
        <v>7</v>
      </c>
      <c r="B11" s="3" t="s">
        <v>6</v>
      </c>
      <c r="C11" s="4">
        <v>8000</v>
      </c>
      <c r="D11" s="24"/>
      <c r="E11" s="13">
        <f t="shared" si="0"/>
        <v>0</v>
      </c>
      <c r="F11" s="13">
        <f t="shared" si="1"/>
        <v>0</v>
      </c>
    </row>
    <row r="12" spans="1:7" ht="23.25" customHeight="1" x14ac:dyDescent="0.25">
      <c r="A12" s="9" t="s">
        <v>8</v>
      </c>
      <c r="B12" s="3" t="s">
        <v>4</v>
      </c>
      <c r="C12" s="4">
        <v>8000</v>
      </c>
      <c r="D12" s="24"/>
      <c r="E12" s="13">
        <f t="shared" si="0"/>
        <v>0</v>
      </c>
      <c r="F12" s="13">
        <f t="shared" si="1"/>
        <v>0</v>
      </c>
    </row>
    <row r="13" spans="1:7" ht="23.25" customHeight="1" x14ac:dyDescent="0.25">
      <c r="A13" s="9" t="s">
        <v>9</v>
      </c>
      <c r="B13" s="3" t="s">
        <v>14</v>
      </c>
      <c r="C13" s="4">
        <v>8000</v>
      </c>
      <c r="D13" s="24"/>
      <c r="E13" s="13">
        <f t="shared" si="0"/>
        <v>0</v>
      </c>
      <c r="F13" s="13">
        <f t="shared" si="1"/>
        <v>0</v>
      </c>
    </row>
    <row r="14" spans="1:7" ht="23.25" customHeight="1" thickBot="1" x14ac:dyDescent="0.3">
      <c r="A14" s="20" t="s">
        <v>10</v>
      </c>
      <c r="B14" s="5" t="s">
        <v>15</v>
      </c>
      <c r="C14" s="6">
        <v>1500</v>
      </c>
      <c r="D14" s="25"/>
      <c r="E14" s="21">
        <f t="shared" si="0"/>
        <v>0</v>
      </c>
      <c r="F14" s="21">
        <f t="shared" si="1"/>
        <v>0</v>
      </c>
    </row>
    <row r="15" spans="1:7" ht="22.5" customHeight="1" thickBot="1" x14ac:dyDescent="0.3">
      <c r="F15" s="22">
        <f>SUM(F5:F14)</f>
        <v>0</v>
      </c>
    </row>
    <row r="16" spans="1:7" x14ac:dyDescent="0.25">
      <c r="A16" s="23" t="s">
        <v>18</v>
      </c>
    </row>
    <row r="18" spans="1:6" x14ac:dyDescent="0.25">
      <c r="A18" s="1" t="s">
        <v>17</v>
      </c>
    </row>
    <row r="23" spans="1:6" x14ac:dyDescent="0.25">
      <c r="D23" s="12"/>
      <c r="F23" s="12"/>
    </row>
    <row r="24" spans="1:6" x14ac:dyDescent="0.25">
      <c r="D24" s="12"/>
    </row>
  </sheetData>
  <mergeCells count="2">
    <mergeCell ref="C3:F3"/>
    <mergeCell ref="A1:F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PREV 2022</vt:lpstr>
      <vt:lpstr>Feuil2</vt:lpstr>
      <vt:lpstr>Feuil3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LAGNIER Isabelle</dc:creator>
  <cp:lastModifiedBy>MARCHAND Celie</cp:lastModifiedBy>
  <cp:lastPrinted>2017-09-11T09:30:26Z</cp:lastPrinted>
  <dcterms:created xsi:type="dcterms:W3CDTF">2015-08-17T15:13:47Z</dcterms:created>
  <dcterms:modified xsi:type="dcterms:W3CDTF">2025-09-03T08:28:04Z</dcterms:modified>
</cp:coreProperties>
</file>