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-353_CSPS/3. Préparation/"/>
    </mc:Choice>
  </mc:AlternateContent>
  <xr:revisionPtr revIDLastSave="92" documentId="13_ncr:1_{A90E62C3-5566-4194-9616-8C6774822E5D}" xr6:coauthVersionLast="47" xr6:coauthVersionMax="47" xr10:uidLastSave="{55FFEB37-ACF2-40AC-9E0F-11A08E3F0DA3}"/>
  <bookViews>
    <workbookView xWindow="28680" yWindow="-300" windowWidth="29040" windowHeight="15990" xr2:uid="{609348DC-2960-4B45-88DB-291BDC7E7866}"/>
  </bookViews>
  <sheets>
    <sheet name="BPU-DQE" sheetId="1" r:id="rId1"/>
  </sheets>
  <definedNames>
    <definedName name="_xlnm.Print_Titles" localSheetId="0">'BPU-DQE'!$A:$A,'BPU-DQE'!$4:$5</definedName>
    <definedName name="_xlnm.Print_Area" localSheetId="0">'BPU-DQE'!$A$1:$E$47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6" i="1" l="1"/>
  <c r="E44" i="1"/>
  <c r="E42" i="1"/>
  <c r="E41" i="1"/>
  <c r="E39" i="1"/>
  <c r="E38" i="1"/>
  <c r="E37" i="1"/>
  <c r="E36" i="1"/>
  <c r="E34" i="1"/>
  <c r="E33" i="1"/>
  <c r="E32" i="1"/>
  <c r="E30" i="1"/>
  <c r="E29" i="1"/>
  <c r="E28" i="1"/>
  <c r="E27" i="1"/>
  <c r="E26" i="1"/>
  <c r="E24" i="1"/>
  <c r="E23" i="1"/>
  <c r="E22" i="1"/>
  <c r="E21" i="1"/>
  <c r="E19" i="1"/>
  <c r="E18" i="1"/>
  <c r="E17" i="1"/>
  <c r="E15" i="1"/>
  <c r="E14" i="1"/>
  <c r="E13" i="1"/>
  <c r="E12" i="1"/>
  <c r="E11" i="1"/>
  <c r="E9" i="1"/>
  <c r="E8" i="1"/>
  <c r="E7" i="1"/>
  <c r="E47" i="1" l="1"/>
</calcChain>
</file>

<file path=xl/sharedStrings.xml><?xml version="1.0" encoding="utf-8"?>
<sst xmlns="http://schemas.openxmlformats.org/spreadsheetml/2006/main" count="81" uniqueCount="52">
  <si>
    <t>BORDEREAU DES PRIX UNITAIRES</t>
  </si>
  <si>
    <t>Les prestations relatives à chaque phase sont détaillées dans le  CCTP du présent marché.</t>
  </si>
  <si>
    <t>101 - Tx &lt;  5 000 K€</t>
  </si>
  <si>
    <t>102 - 5 000 K€ &lt; Tx &lt; 10 000 K€</t>
  </si>
  <si>
    <t>103 - Tx &gt; 10 000 K€</t>
  </si>
  <si>
    <t>201 a - Tx &lt;  250  K€</t>
  </si>
  <si>
    <t>202 a - 250 K€ &lt; Tx &lt; 1 500 K€</t>
  </si>
  <si>
    <t>203 a - 1 500 K€ &lt; Tx &lt; 3 000 K€</t>
  </si>
  <si>
    <t>204 a - 3 000 K€ &lt; Tx &lt; 5 000 K€</t>
  </si>
  <si>
    <t>205 a - Tx &gt; 5000 K€</t>
  </si>
  <si>
    <t>201 b - Tx &lt; 500 K€</t>
  </si>
  <si>
    <t>202 b - 500 K€ &lt; Tx &lt; 1 000 K€</t>
  </si>
  <si>
    <t>203 b - Tx &gt; 1 000 K€</t>
  </si>
  <si>
    <t>201 c - Tx &lt; 1 000  K€</t>
  </si>
  <si>
    <t>202 c - 1 000 K€ &lt; Tx &lt; 5 000 K€</t>
  </si>
  <si>
    <t>203 c - 5 000 K€ &lt; Tx &lt; 10 000 K€</t>
  </si>
  <si>
    <t>204 c - Tx &gt; 10 000 K€</t>
  </si>
  <si>
    <t>301 a - Tx &lt; 250  K€</t>
  </si>
  <si>
    <t>302 a - 250 K€ &lt; Tx &lt; 1 500 K€</t>
  </si>
  <si>
    <t>303 a - 1 500 K€ &lt; Tx &lt; 3 000 K€</t>
  </si>
  <si>
    <t>304 a - 3 000 K€ &lt; Tx &lt; 5 000 K€</t>
  </si>
  <si>
    <t>305 a - Tx &gt; 5 000 K€</t>
  </si>
  <si>
    <t>301 b - Tx &lt; 500 K€</t>
  </si>
  <si>
    <t>302 b - 500 K€ &lt; Tx &lt; 1 000 K€</t>
  </si>
  <si>
    <t>303 b - Tx &gt; 1 000 K€</t>
  </si>
  <si>
    <t>301 c - Tx &lt; 1 000  K€</t>
  </si>
  <si>
    <t>302 c - 1 000 K€ &lt; Tx &lt; 5 000 K€</t>
  </si>
  <si>
    <t>303 c - 5 000 K€ &lt; Tx &lt; 10 000 K€</t>
  </si>
  <si>
    <t>304 c - Tx &gt; 10 000 K€</t>
  </si>
  <si>
    <t>Coordonation SPS de ZAC - Mission de coordination interchantier</t>
  </si>
  <si>
    <t>401 c - Zac avec moins de 5 chantiers en interférence / Prix mensuel</t>
  </si>
  <si>
    <t>402 c -Zac avec plus de 5 chantiers en interférence/ prix mensuel</t>
  </si>
  <si>
    <t>Prix unitaire</t>
  </si>
  <si>
    <t>Quantité</t>
  </si>
  <si>
    <t>Total</t>
  </si>
  <si>
    <t>TOTAL</t>
  </si>
  <si>
    <t>Phase : Concours de Maitrise d'Œuvre</t>
  </si>
  <si>
    <t>600 - Visite sur chantier de nuit (entre 21h et 6h)</t>
  </si>
  <si>
    <t>500 - Vacation (1/2 journée = 4 heures)</t>
  </si>
  <si>
    <t>Phase  Réalisation - Opération de superstructure</t>
  </si>
  <si>
    <t>Phase  Conception - Opérations d'aménagement</t>
  </si>
  <si>
    <t>Phase Conception - Opération de démolition</t>
  </si>
  <si>
    <t>Phase  Conception - Opération de Superstructure</t>
  </si>
  <si>
    <t>Phase Réalisation - Opération d'aménagement</t>
  </si>
  <si>
    <t>Phase Réalisation - Opération de démolition</t>
  </si>
  <si>
    <t>Mission de coordination en matière de Sécurité et Protection de la Santé des travailleurs pour l’ensemble des opérations menées sur le périmètre de l’EPA Euroméditerranée</t>
  </si>
  <si>
    <t>Détail quantitatif estimatif
(non contractuel)</t>
  </si>
  <si>
    <t>Unité</t>
  </si>
  <si>
    <t>Forfait</t>
  </si>
  <si>
    <t>Mois</t>
  </si>
  <si>
    <t>1/2 journée</t>
  </si>
  <si>
    <t>1 nuit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</si>
</sst>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thin">
        <color indexed="64"/>
      </bottom>
      <diagonal/>
    </border>
    <border>
      <left/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 style="thin">
        <color indexed="64"/>
      </left>
      <right style="double">
        <color rgb="FFFF0000"/>
      </right>
      <top/>
      <bottom style="double">
        <color rgb="FFFF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 wrapText="1" indent="1"/>
    </xf>
    <xf numFmtId="0" fontId="0" fillId="0" borderId="0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3086100</xdr:colOff>
      <xdr:row>0</xdr:row>
      <xdr:rowOff>0</xdr:rowOff>
    </xdr:from>
    <xdr:to>
      <xdr:col>2</xdr:col>
      <xdr:colOff>285750</xdr:colOff>
      <xdr:row>1</xdr:row>
      <xdr:rowOff>114901</xdr:rowOff>
    </xdr:to>
    <xdr:pic>
      <xdr:nvPicPr>
        <xdr:cNvPr id="2" name="Image 1" descr="Une image contenant Police, texte, Graphique, graphisme&#10;&#10;Description générée automatiquement">
          <a:extLst>
            <a:ext uri="{FF2B5EF4-FFF2-40B4-BE49-F238E27FC236}">
              <a16:creationId xmlns:a16="http://schemas.microsoft.com/office/drawing/2014/main" id="{9A9C7BCC-A726-358E-5F40-513448B24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6100" y="0"/>
          <a:ext cx="2200275" cy="724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41DA0-0078-4F82-99E5-9832FD3348E8}">
  <sheetPr>
    <pageSetUpPr fitToPage="1"/>
  </sheetPr>
  <dimension ref="A1:E48"/>
  <sheetViews>
    <sheetView tabSelected="1" view="pageBreakPreview" zoomScaleNormal="70" zoomScaleSheetLayoutView="100" workbookViewId="0">
      <pane xSplit="1" ySplit="5" topLeftCell="B33" activePane="bottomRight" state="frozen"/>
      <selection pane="topRight" activeCell="B1" sqref="B1"/>
      <selection pane="bottomLeft" activeCell="A4" sqref="A4"/>
      <selection pane="bottomRight" activeCell="C46" sqref="C46"/>
    </sheetView>
  </sheetViews>
  <sheetFormatPr baseColWidth="10" defaultRowHeight="15" x14ac:dyDescent="0.25"/>
  <cols>
    <col min="1" max="1" width="59.5703125" style="3" customWidth="1"/>
    <col min="2" max="2" width="15.42578125" style="6" customWidth="1"/>
    <col min="3" max="3" width="19.85546875" style="6" customWidth="1"/>
    <col min="4" max="4" width="16.28515625" style="6" customWidth="1"/>
    <col min="5" max="5" width="20.140625" style="7" customWidth="1"/>
    <col min="6" max="16384" width="11.42578125" style="1"/>
  </cols>
  <sheetData>
    <row r="1" spans="1:5" ht="48" customHeight="1" thickBot="1" x14ac:dyDescent="0.3">
      <c r="E1" s="16"/>
    </row>
    <row r="2" spans="1:5" ht="57" customHeight="1" thickBot="1" x14ac:dyDescent="0.3">
      <c r="A2" s="17" t="s">
        <v>45</v>
      </c>
      <c r="B2" s="18"/>
      <c r="C2" s="18"/>
      <c r="D2" s="18"/>
      <c r="E2" s="19"/>
    </row>
    <row r="3" spans="1:5" ht="15.75" thickBot="1" x14ac:dyDescent="0.3">
      <c r="E3" s="16"/>
    </row>
    <row r="4" spans="1:5" ht="43.5" customHeight="1" thickTop="1" x14ac:dyDescent="0.25">
      <c r="A4" s="20" t="s">
        <v>0</v>
      </c>
      <c r="B4" s="20"/>
      <c r="C4" s="20"/>
      <c r="D4" s="21" t="s">
        <v>46</v>
      </c>
      <c r="E4" s="22"/>
    </row>
    <row r="5" spans="1:5" ht="30" customHeight="1" x14ac:dyDescent="0.25">
      <c r="A5" s="4" t="s">
        <v>1</v>
      </c>
      <c r="B5" s="33" t="s">
        <v>47</v>
      </c>
      <c r="C5" s="33" t="s">
        <v>32</v>
      </c>
      <c r="D5" s="34" t="s">
        <v>33</v>
      </c>
      <c r="E5" s="35" t="s">
        <v>34</v>
      </c>
    </row>
    <row r="6" spans="1:5" s="10" customFormat="1" x14ac:dyDescent="0.25">
      <c r="A6" s="8" t="s">
        <v>36</v>
      </c>
      <c r="B6" s="9"/>
      <c r="C6" s="9"/>
      <c r="D6" s="23"/>
      <c r="E6" s="24"/>
    </row>
    <row r="7" spans="1:5" x14ac:dyDescent="0.25">
      <c r="A7" s="2" t="s">
        <v>2</v>
      </c>
      <c r="B7" s="5" t="s">
        <v>48</v>
      </c>
      <c r="C7" s="36"/>
      <c r="D7" s="25">
        <v>1</v>
      </c>
      <c r="E7" s="26">
        <f>C7*D7</f>
        <v>0</v>
      </c>
    </row>
    <row r="8" spans="1:5" x14ac:dyDescent="0.25">
      <c r="A8" s="2" t="s">
        <v>3</v>
      </c>
      <c r="B8" s="5" t="s">
        <v>48</v>
      </c>
      <c r="C8" s="36"/>
      <c r="D8" s="25">
        <v>2</v>
      </c>
      <c r="E8" s="26">
        <f t="shared" ref="E8:E9" si="0">C8*D8</f>
        <v>0</v>
      </c>
    </row>
    <row r="9" spans="1:5" x14ac:dyDescent="0.25">
      <c r="A9" s="2" t="s">
        <v>4</v>
      </c>
      <c r="B9" s="5" t="s">
        <v>48</v>
      </c>
      <c r="C9" s="36"/>
      <c r="D9" s="25">
        <v>5</v>
      </c>
      <c r="E9" s="26">
        <f t="shared" si="0"/>
        <v>0</v>
      </c>
    </row>
    <row r="10" spans="1:5" s="10" customFormat="1" x14ac:dyDescent="0.25">
      <c r="A10" s="8" t="s">
        <v>40</v>
      </c>
      <c r="B10" s="9"/>
      <c r="C10" s="9"/>
      <c r="D10" s="23"/>
      <c r="E10" s="24"/>
    </row>
    <row r="11" spans="1:5" x14ac:dyDescent="0.25">
      <c r="A11" s="2" t="s">
        <v>5</v>
      </c>
      <c r="B11" s="5" t="s">
        <v>48</v>
      </c>
      <c r="C11" s="36"/>
      <c r="D11" s="25">
        <v>4</v>
      </c>
      <c r="E11" s="26">
        <f t="shared" ref="E11:E15" si="1">C11*D11</f>
        <v>0</v>
      </c>
    </row>
    <row r="12" spans="1:5" x14ac:dyDescent="0.25">
      <c r="A12" s="2" t="s">
        <v>6</v>
      </c>
      <c r="B12" s="5" t="s">
        <v>48</v>
      </c>
      <c r="C12" s="36"/>
      <c r="D12" s="25">
        <v>8</v>
      </c>
      <c r="E12" s="26">
        <f t="shared" si="1"/>
        <v>0</v>
      </c>
    </row>
    <row r="13" spans="1:5" x14ac:dyDescent="0.25">
      <c r="A13" s="2" t="s">
        <v>7</v>
      </c>
      <c r="B13" s="5" t="s">
        <v>48</v>
      </c>
      <c r="C13" s="36"/>
      <c r="D13" s="25">
        <v>15</v>
      </c>
      <c r="E13" s="26">
        <f t="shared" si="1"/>
        <v>0</v>
      </c>
    </row>
    <row r="14" spans="1:5" x14ac:dyDescent="0.25">
      <c r="A14" s="2" t="s">
        <v>8</v>
      </c>
      <c r="B14" s="5" t="s">
        <v>48</v>
      </c>
      <c r="C14" s="36"/>
      <c r="D14" s="25">
        <v>20</v>
      </c>
      <c r="E14" s="26">
        <f t="shared" si="1"/>
        <v>0</v>
      </c>
    </row>
    <row r="15" spans="1:5" x14ac:dyDescent="0.25">
      <c r="A15" s="2" t="s">
        <v>9</v>
      </c>
      <c r="B15" s="5" t="s">
        <v>48</v>
      </c>
      <c r="C15" s="36"/>
      <c r="D15" s="25">
        <v>12</v>
      </c>
      <c r="E15" s="26">
        <f t="shared" si="1"/>
        <v>0</v>
      </c>
    </row>
    <row r="16" spans="1:5" s="10" customFormat="1" x14ac:dyDescent="0.25">
      <c r="A16" s="8" t="s">
        <v>41</v>
      </c>
      <c r="B16" s="9"/>
      <c r="C16" s="9"/>
      <c r="D16" s="23"/>
      <c r="E16" s="24"/>
    </row>
    <row r="17" spans="1:5" x14ac:dyDescent="0.25">
      <c r="A17" s="2" t="s">
        <v>10</v>
      </c>
      <c r="B17" s="5" t="s">
        <v>48</v>
      </c>
      <c r="C17" s="36"/>
      <c r="D17" s="25">
        <v>10</v>
      </c>
      <c r="E17" s="26">
        <f t="shared" ref="E17:E19" si="2">C17*D17</f>
        <v>0</v>
      </c>
    </row>
    <row r="18" spans="1:5" x14ac:dyDescent="0.25">
      <c r="A18" s="2" t="s">
        <v>11</v>
      </c>
      <c r="B18" s="5" t="s">
        <v>48</v>
      </c>
      <c r="C18" s="36"/>
      <c r="D18" s="25">
        <v>16</v>
      </c>
      <c r="E18" s="26">
        <f t="shared" si="2"/>
        <v>0</v>
      </c>
    </row>
    <row r="19" spans="1:5" x14ac:dyDescent="0.25">
      <c r="A19" s="2" t="s">
        <v>12</v>
      </c>
      <c r="B19" s="5" t="s">
        <v>48</v>
      </c>
      <c r="C19" s="36"/>
      <c r="D19" s="25">
        <v>5</v>
      </c>
      <c r="E19" s="26">
        <f t="shared" si="2"/>
        <v>0</v>
      </c>
    </row>
    <row r="20" spans="1:5" s="10" customFormat="1" x14ac:dyDescent="0.25">
      <c r="A20" s="8" t="s">
        <v>42</v>
      </c>
      <c r="B20" s="9"/>
      <c r="C20" s="9"/>
      <c r="D20" s="23"/>
      <c r="E20" s="24"/>
    </row>
    <row r="21" spans="1:5" x14ac:dyDescent="0.25">
      <c r="A21" s="2" t="s">
        <v>13</v>
      </c>
      <c r="B21" s="5" t="s">
        <v>48</v>
      </c>
      <c r="C21" s="36"/>
      <c r="D21" s="25">
        <v>1</v>
      </c>
      <c r="E21" s="26">
        <f t="shared" ref="E21:E24" si="3">C21*D21</f>
        <v>0</v>
      </c>
    </row>
    <row r="22" spans="1:5" x14ac:dyDescent="0.25">
      <c r="A22" s="2" t="s">
        <v>14</v>
      </c>
      <c r="B22" s="5" t="s">
        <v>48</v>
      </c>
      <c r="C22" s="36"/>
      <c r="D22" s="25">
        <v>5</v>
      </c>
      <c r="E22" s="26">
        <f t="shared" si="3"/>
        <v>0</v>
      </c>
    </row>
    <row r="23" spans="1:5" x14ac:dyDescent="0.25">
      <c r="A23" s="2" t="s">
        <v>15</v>
      </c>
      <c r="B23" s="5" t="s">
        <v>48</v>
      </c>
      <c r="C23" s="36"/>
      <c r="D23" s="25">
        <v>5</v>
      </c>
      <c r="E23" s="26">
        <f t="shared" si="3"/>
        <v>0</v>
      </c>
    </row>
    <row r="24" spans="1:5" x14ac:dyDescent="0.25">
      <c r="A24" s="2" t="s">
        <v>16</v>
      </c>
      <c r="B24" s="5" t="s">
        <v>48</v>
      </c>
      <c r="C24" s="36"/>
      <c r="D24" s="25">
        <v>5</v>
      </c>
      <c r="E24" s="26">
        <f t="shared" si="3"/>
        <v>0</v>
      </c>
    </row>
    <row r="25" spans="1:5" s="10" customFormat="1" x14ac:dyDescent="0.25">
      <c r="A25" s="8" t="s">
        <v>43</v>
      </c>
      <c r="B25" s="9"/>
      <c r="C25" s="9"/>
      <c r="D25" s="23"/>
      <c r="E25" s="27"/>
    </row>
    <row r="26" spans="1:5" x14ac:dyDescent="0.25">
      <c r="A26" s="2" t="s">
        <v>17</v>
      </c>
      <c r="B26" s="5" t="s">
        <v>49</v>
      </c>
      <c r="C26" s="36"/>
      <c r="D26" s="25">
        <v>4</v>
      </c>
      <c r="E26" s="26">
        <f t="shared" ref="E26:E30" si="4">C26*D26</f>
        <v>0</v>
      </c>
    </row>
    <row r="27" spans="1:5" x14ac:dyDescent="0.25">
      <c r="A27" s="2" t="s">
        <v>18</v>
      </c>
      <c r="B27" s="5" t="s">
        <v>49</v>
      </c>
      <c r="C27" s="36"/>
      <c r="D27" s="25">
        <v>8</v>
      </c>
      <c r="E27" s="26">
        <f t="shared" si="4"/>
        <v>0</v>
      </c>
    </row>
    <row r="28" spans="1:5" x14ac:dyDescent="0.25">
      <c r="A28" s="2" t="s">
        <v>19</v>
      </c>
      <c r="B28" s="5" t="s">
        <v>49</v>
      </c>
      <c r="C28" s="36"/>
      <c r="D28" s="25">
        <v>15</v>
      </c>
      <c r="E28" s="26">
        <f t="shared" si="4"/>
        <v>0</v>
      </c>
    </row>
    <row r="29" spans="1:5" x14ac:dyDescent="0.25">
      <c r="A29" s="2" t="s">
        <v>20</v>
      </c>
      <c r="B29" s="5" t="s">
        <v>49</v>
      </c>
      <c r="C29" s="36"/>
      <c r="D29" s="25">
        <v>20</v>
      </c>
      <c r="E29" s="26">
        <f t="shared" si="4"/>
        <v>0</v>
      </c>
    </row>
    <row r="30" spans="1:5" x14ac:dyDescent="0.25">
      <c r="A30" s="2" t="s">
        <v>21</v>
      </c>
      <c r="B30" s="5" t="s">
        <v>49</v>
      </c>
      <c r="C30" s="36"/>
      <c r="D30" s="25">
        <v>12</v>
      </c>
      <c r="E30" s="26">
        <f t="shared" si="4"/>
        <v>0</v>
      </c>
    </row>
    <row r="31" spans="1:5" s="10" customFormat="1" x14ac:dyDescent="0.25">
      <c r="A31" s="8" t="s">
        <v>44</v>
      </c>
      <c r="B31" s="9"/>
      <c r="C31" s="9"/>
      <c r="D31" s="23"/>
      <c r="E31" s="27"/>
    </row>
    <row r="32" spans="1:5" x14ac:dyDescent="0.25">
      <c r="A32" s="2" t="s">
        <v>22</v>
      </c>
      <c r="B32" s="5" t="s">
        <v>49</v>
      </c>
      <c r="C32" s="36"/>
      <c r="D32" s="25">
        <v>10</v>
      </c>
      <c r="E32" s="26">
        <f t="shared" ref="E32:E34" si="5">C32*D32</f>
        <v>0</v>
      </c>
    </row>
    <row r="33" spans="1:5" x14ac:dyDescent="0.25">
      <c r="A33" s="2" t="s">
        <v>23</v>
      </c>
      <c r="B33" s="5" t="s">
        <v>49</v>
      </c>
      <c r="C33" s="36"/>
      <c r="D33" s="25">
        <v>16</v>
      </c>
      <c r="E33" s="26">
        <f t="shared" si="5"/>
        <v>0</v>
      </c>
    </row>
    <row r="34" spans="1:5" x14ac:dyDescent="0.25">
      <c r="A34" s="2" t="s">
        <v>24</v>
      </c>
      <c r="B34" s="5" t="s">
        <v>49</v>
      </c>
      <c r="C34" s="36"/>
      <c r="D34" s="25">
        <v>5</v>
      </c>
      <c r="E34" s="26">
        <f t="shared" si="5"/>
        <v>0</v>
      </c>
    </row>
    <row r="35" spans="1:5" s="10" customFormat="1" x14ac:dyDescent="0.25">
      <c r="A35" s="8" t="s">
        <v>39</v>
      </c>
      <c r="B35" s="9"/>
      <c r="C35" s="9"/>
      <c r="D35" s="23"/>
      <c r="E35" s="27"/>
    </row>
    <row r="36" spans="1:5" x14ac:dyDescent="0.25">
      <c r="A36" s="2" t="s">
        <v>25</v>
      </c>
      <c r="B36" s="5" t="s">
        <v>49</v>
      </c>
      <c r="C36" s="36"/>
      <c r="D36" s="25">
        <v>1</v>
      </c>
      <c r="E36" s="26">
        <f t="shared" ref="E36:E39" si="6">C36*D36</f>
        <v>0</v>
      </c>
    </row>
    <row r="37" spans="1:5" x14ac:dyDescent="0.25">
      <c r="A37" s="2" t="s">
        <v>26</v>
      </c>
      <c r="B37" s="5" t="s">
        <v>49</v>
      </c>
      <c r="C37" s="36"/>
      <c r="D37" s="25">
        <v>5</v>
      </c>
      <c r="E37" s="26">
        <f t="shared" si="6"/>
        <v>0</v>
      </c>
    </row>
    <row r="38" spans="1:5" x14ac:dyDescent="0.25">
      <c r="A38" s="2" t="s">
        <v>27</v>
      </c>
      <c r="B38" s="5" t="s">
        <v>49</v>
      </c>
      <c r="C38" s="36"/>
      <c r="D38" s="25">
        <v>5</v>
      </c>
      <c r="E38" s="26">
        <f t="shared" si="6"/>
        <v>0</v>
      </c>
    </row>
    <row r="39" spans="1:5" x14ac:dyDescent="0.25">
      <c r="A39" s="2" t="s">
        <v>28</v>
      </c>
      <c r="B39" s="5" t="s">
        <v>49</v>
      </c>
      <c r="C39" s="36"/>
      <c r="D39" s="25">
        <v>5</v>
      </c>
      <c r="E39" s="26">
        <f t="shared" si="6"/>
        <v>0</v>
      </c>
    </row>
    <row r="40" spans="1:5" s="10" customFormat="1" ht="15" customHeight="1" x14ac:dyDescent="0.25">
      <c r="A40" s="11" t="s">
        <v>29</v>
      </c>
      <c r="B40" s="12"/>
      <c r="C40" s="12"/>
      <c r="D40" s="28"/>
      <c r="E40" s="27"/>
    </row>
    <row r="41" spans="1:5" ht="30" x14ac:dyDescent="0.25">
      <c r="A41" s="2" t="s">
        <v>30</v>
      </c>
      <c r="B41" s="5" t="s">
        <v>49</v>
      </c>
      <c r="C41" s="36"/>
      <c r="D41" s="25">
        <v>200</v>
      </c>
      <c r="E41" s="26">
        <f t="shared" ref="E41:E42" si="7">C41*D41</f>
        <v>0</v>
      </c>
    </row>
    <row r="42" spans="1:5" ht="30" x14ac:dyDescent="0.25">
      <c r="A42" s="2" t="s">
        <v>31</v>
      </c>
      <c r="B42" s="5" t="s">
        <v>49</v>
      </c>
      <c r="C42" s="36"/>
      <c r="D42" s="25">
        <v>200</v>
      </c>
      <c r="E42" s="26">
        <f t="shared" si="7"/>
        <v>0</v>
      </c>
    </row>
    <row r="43" spans="1:5" s="10" customFormat="1" x14ac:dyDescent="0.25">
      <c r="A43" s="8" t="s">
        <v>38</v>
      </c>
      <c r="B43" s="9"/>
      <c r="C43" s="9"/>
      <c r="D43" s="23"/>
      <c r="E43" s="29"/>
    </row>
    <row r="44" spans="1:5" x14ac:dyDescent="0.25">
      <c r="A44" s="2" t="s">
        <v>32</v>
      </c>
      <c r="B44" s="5" t="s">
        <v>50</v>
      </c>
      <c r="C44" s="36"/>
      <c r="D44" s="25">
        <v>100</v>
      </c>
      <c r="E44" s="26">
        <f>C44*D44</f>
        <v>0</v>
      </c>
    </row>
    <row r="45" spans="1:5" s="10" customFormat="1" x14ac:dyDescent="0.25">
      <c r="A45" s="8" t="s">
        <v>37</v>
      </c>
      <c r="B45" s="9"/>
      <c r="C45" s="9"/>
      <c r="D45" s="23"/>
      <c r="E45" s="29"/>
    </row>
    <row r="46" spans="1:5" x14ac:dyDescent="0.25">
      <c r="A46" s="2" t="s">
        <v>32</v>
      </c>
      <c r="B46" s="5" t="s">
        <v>51</v>
      </c>
      <c r="C46" s="36"/>
      <c r="D46" s="25">
        <v>80</v>
      </c>
      <c r="E46" s="26">
        <f>C46*D46</f>
        <v>0</v>
      </c>
    </row>
    <row r="47" spans="1:5" s="14" customFormat="1" ht="21.75" customHeight="1" thickBot="1" x14ac:dyDescent="0.3">
      <c r="A47" s="15" t="s">
        <v>35</v>
      </c>
      <c r="B47" s="32"/>
      <c r="C47" s="13"/>
      <c r="D47" s="30"/>
      <c r="E47" s="31">
        <f>E7+E8+E9+E11+E12+E13+E14+E15+E17+E18+E19+E21+E22+E23+E24+E26+E27+E28+E29+E30+E32+E33+E34+E36+E37+E38+E39+E41+E42+E44+E46</f>
        <v>0</v>
      </c>
    </row>
    <row r="48" spans="1:5" ht="15.75" thickTop="1" x14ac:dyDescent="0.25"/>
  </sheetData>
  <mergeCells count="3">
    <mergeCell ref="A2:E2"/>
    <mergeCell ref="A4:C4"/>
    <mergeCell ref="D4:E4"/>
  </mergeCells>
  <printOptions horizontalCentered="1"/>
  <pageMargins left="0.31496062992125984" right="0.31496062992125984" top="0.35433070866141736" bottom="0.35433070866141736" header="0.31496062992125984" footer="0.31496062992125984"/>
  <pageSetup paperSize="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FAB2F8-3795-44C6-90E3-2B4AC7C4564F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d64e428f-a604-4ab4-a76f-0d535b5e42a6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050c1af-32bb-4813-a83e-7edf209bee2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57C148F-950A-4276-A6E0-CE6C635EB9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7051AA-EEC6-4C3B-B91B-96442591E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BPU-DQE</vt:lpstr>
      <vt:lpstr>'BPU-DQE'!Impression_des_titres</vt:lpstr>
      <vt:lpstr>'BPU-DQE'!Zone_d_impression</vt:lpstr>
    </vt:vector>
  </TitlesOfParts>
  <Company>EPA Euromediterranee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ROLAND</dc:creator>
  <cp:lastModifiedBy>Magali PERNIN</cp:lastModifiedBy>
  <cp:lastPrinted>2025-09-04T08:38:11Z</cp:lastPrinted>
  <dcterms:created xsi:type="dcterms:W3CDTF">2025-05-22T12:55:13Z</dcterms:created>
  <dcterms:modified xsi:type="dcterms:W3CDTF">2025-09-09T15:03:08Z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