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75" windowHeight="0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</sheets>
  <definedNames>
    <definedName name="_xlnm.Print_Area" localSheetId="0">'LOT 1'!$A$1:$I$14</definedName>
    <definedName name="_xlnm.Print_Area" localSheetId="1">'LOT 2'!$A$1:$I$16</definedName>
    <definedName name="_xlnm.Print_Area" localSheetId="2">'LOT 3'!$A$1:$I$15</definedName>
    <definedName name="_xlnm.Print_Area" localSheetId="3">'LOT 4'!$A$1:$I$20</definedName>
    <definedName name="_xlnm.Print_Area" localSheetId="4">'LOT 5'!$A$1:$I$19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5" i="5"/>
  <c r="H13" i="5"/>
  <c r="H11" i="5"/>
  <c r="H9" i="5"/>
  <c r="H16" i="5"/>
  <c r="H17" i="4"/>
  <c r="H15" i="4"/>
  <c r="H13" i="4"/>
  <c r="H11" i="4"/>
  <c r="H9" i="4"/>
  <c r="H14" i="3"/>
  <c r="H13" i="3"/>
  <c r="H11" i="3"/>
  <c r="H9" i="3"/>
  <c r="H13" i="2"/>
  <c r="H11" i="2"/>
  <c r="H9" i="2"/>
  <c r="H11" i="1"/>
  <c r="H18" i="4"/>
  <c r="D13" i="3"/>
  <c r="D11" i="3"/>
  <c r="D9" i="3"/>
  <c r="D13" i="2"/>
  <c r="H14" i="2"/>
  <c r="D11" i="2"/>
  <c r="D9" i="2"/>
  <c r="D11" i="1"/>
  <c r="D9" i="1"/>
  <c r="H12" i="1"/>
</calcChain>
</file>

<file path=xl/sharedStrings.xml><?xml version="1.0" encoding="utf-8"?>
<sst xmlns="http://schemas.openxmlformats.org/spreadsheetml/2006/main" count="77" uniqueCount="36">
  <si>
    <t>Description</t>
  </si>
  <si>
    <t>Formation des équipes d’évacuation</t>
  </si>
  <si>
    <t>Formation des équipes à la mise en sécurité</t>
  </si>
  <si>
    <t>Formation manipulation des extincteurs</t>
  </si>
  <si>
    <t>Formation manipulation SSI</t>
  </si>
  <si>
    <t>Centre Hospitalier de la Ferté-Bernard</t>
  </si>
  <si>
    <t>Formation sécurité incendie : équipier de première intervention</t>
  </si>
  <si>
    <t>Formation sécurité incendie : alarme – alerte - mise en sécurité - évacuation</t>
  </si>
  <si>
    <t>Formation sécurité incendie : report de Système de Détection Incendie (SDI)</t>
  </si>
  <si>
    <t>Pôle Hospitalier et Gérontologique Nord-Sarthe</t>
  </si>
  <si>
    <t>Centre Hospitalier de Montval-sur-Loir</t>
  </si>
  <si>
    <t>Centre Hospitalier du Lude</t>
  </si>
  <si>
    <t>Durée  "Partie Théorique" en heure</t>
  </si>
  <si>
    <t>Durée "Mise en pratique" en heure</t>
  </si>
  <si>
    <t>Durée totale de la session en heure</t>
  </si>
  <si>
    <t>TOTAL LFB</t>
  </si>
  <si>
    <t>TOTAL PHGNS</t>
  </si>
  <si>
    <t>TOTAL MVL</t>
  </si>
  <si>
    <t>TOTAL LE LUDE</t>
  </si>
  <si>
    <t>DENOMINATION SOCIALE DU CANDIDAT :</t>
  </si>
  <si>
    <t>Formation tout personnel</t>
  </si>
  <si>
    <t>EPSM</t>
  </si>
  <si>
    <t>Formation sécurité incendie : équipier de première intervention dans un Petit Espace mobile</t>
  </si>
  <si>
    <t>Formation sécurité incendie : équipier de première intervention  dans un Grand Espace mobile</t>
  </si>
  <si>
    <t>Alerte inopinée</t>
  </si>
  <si>
    <t>Formation sécurité incendie : référent cadre</t>
  </si>
  <si>
    <t>TOTAL EPSM</t>
  </si>
  <si>
    <t>Nombre de  groupe annuel estimés - non contractuel</t>
  </si>
  <si>
    <t>Cout annuel HT selon DQE - non contractuel</t>
  </si>
  <si>
    <t>Prix  UNITAIRE par session en  € HT</t>
  </si>
  <si>
    <t>Prix  UNITAIRE par session en € TTC</t>
  </si>
  <si>
    <t>FORM 25-001  ANNEXE FINANCIERE FORMATION DE PREVENTION DU RISQUE INCENDIE POUR le CH de Montaval - LOT 1</t>
  </si>
  <si>
    <t>FORM 25-001  ANNEXE FINANCIERE FORMATION DE PREVENTION DU RISQUE INCENDIE POUR LE CH de La Ferté Bernard - LOT 2</t>
  </si>
  <si>
    <t>FORM 25-001  ANNEXE FINANCIERE FORMATION DE PREVENTION DU RISQUE INCENDIE POUR L'EPSM - LOT 4</t>
  </si>
  <si>
    <t>FORM 25-001  ANNEXE FINANCIERE FORMATION DE PREVENTION DU RISQUE INCENDIE POUR LE PHGNS - LOT 3</t>
  </si>
  <si>
    <t>FORM 25-001  ANNEXE FINANCIERE FORMATION DE PREVENTION DU RISQUE INCENDIE POUR LE CH du Lude - 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</si>
</sst>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 tint="0.499984740745262"/>
      <name val="Calibri"/>
      <family val="2"/>
      <scheme val="minor"/>
    </font>
    <font>
      <b/>
      <sz val="11"/>
      <color rgb="FF00425C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rgb="FF4B922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1498764000366222"/>
      </top>
      <bottom/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458815271462"/>
      </top>
      <bottom style="thin">
        <color theme="0" tint="-0.1498458815271462"/>
      </bottom>
      <diagonal/>
    </border>
    <border>
      <left style="thin">
        <color theme="0" tint="-0.1498764000366222"/>
      </left>
      <right style="thin">
        <color theme="0" tint="-0.1498458815271462"/>
      </right>
      <top style="thin">
        <color theme="0" tint="-0.1498458815271462"/>
      </top>
      <bottom style="thin">
        <color theme="0" tint="-0.14984588152714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458815271462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2" borderId="0" xfId="1" applyFont="1" applyFill="1" applyBorder="1" applyAlignment="1" applyProtection="1">
      <alignment vertical="center" wrapText="1"/>
    </xf>
    <xf numFmtId="0" fontId="2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2" fillId="2" borderId="0" xfId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wrapText="1"/>
    </xf>
    <xf numFmtId="0" fontId="10" fillId="4" borderId="4" xfId="0" applyFont="1" applyFill="1" applyBorder="1" applyAlignment="1">
      <alignment wrapText="1"/>
    </xf>
    <xf numFmtId="164" fontId="10" fillId="4" borderId="4" xfId="0" applyNumberFormat="1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164" fontId="0" fillId="0" borderId="4" xfId="0" applyNumberFormat="1" applyFill="1" applyBorder="1"/>
    <xf numFmtId="0" fontId="10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/>
    <xf numFmtId="164" fontId="0" fillId="4" borderId="4" xfId="0" applyNumberFormat="1" applyFill="1" applyBorder="1"/>
    <xf numFmtId="0" fontId="4" fillId="4" borderId="4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center" wrapText="1"/>
    </xf>
    <xf numFmtId="164" fontId="5" fillId="4" borderId="4" xfId="0" applyNumberFormat="1" applyFont="1" applyFill="1" applyBorder="1"/>
    <xf numFmtId="0" fontId="6" fillId="0" borderId="0" xfId="0" applyFont="1" applyBorder="1" applyAlignment="1">
      <alignment horizontal="left" vertical="center" wrapText="1"/>
    </xf>
    <xf numFmtId="0" fontId="8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0" xfId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>
      <alignment horizontal="center"/>
    </xf>
    <xf numFmtId="0" fontId="2" fillId="2" borderId="0" xfId="1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wrapText="1"/>
    </xf>
    <xf numFmtId="0" fontId="2" fillId="2" borderId="0" xfId="1" applyFont="1" applyFill="1" applyBorder="1" applyAlignment="1" applyProtection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13" fillId="5" borderId="0" xfId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5" fillId="4" borderId="5" xfId="0" applyNumberFormat="1" applyFont="1" applyFill="1" applyBorder="1" applyAlignment="1">
      <alignment horizontal="center"/>
    </xf>
    <xf numFmtId="164" fontId="5" fillId="4" borderId="6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4B9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320040</xdr:colOff>
      <xdr:row>2</xdr:row>
      <xdr:rowOff>205740</xdr:rowOff>
    </xdr:from>
    <xdr:to>
      <xdr:col>7</xdr:col>
      <xdr:colOff>449580</xdr:colOff>
      <xdr:row>3</xdr:row>
      <xdr:rowOff>297180</xdr:rowOff>
    </xdr:to>
    <xdr:pic>
      <xdr:nvPicPr>
        <xdr:cNvPr id="5" name="Imag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592580"/>
          <a:ext cx="861060" cy="434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320040</xdr:colOff>
      <xdr:row>2</xdr:row>
      <xdr:rowOff>205740</xdr:rowOff>
    </xdr:from>
    <xdr:to>
      <xdr:col>7</xdr:col>
      <xdr:colOff>449580</xdr:colOff>
      <xdr:row>3</xdr:row>
      <xdr:rowOff>297180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592580"/>
          <a:ext cx="861060" cy="434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320040</xdr:colOff>
      <xdr:row>2</xdr:row>
      <xdr:rowOff>205740</xdr:rowOff>
    </xdr:from>
    <xdr:to>
      <xdr:col>7</xdr:col>
      <xdr:colOff>449580</xdr:colOff>
      <xdr:row>3</xdr:row>
      <xdr:rowOff>297180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592580"/>
          <a:ext cx="861060" cy="434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320040</xdr:colOff>
      <xdr:row>2</xdr:row>
      <xdr:rowOff>205740</xdr:rowOff>
    </xdr:from>
    <xdr:to>
      <xdr:col>7</xdr:col>
      <xdr:colOff>449580</xdr:colOff>
      <xdr:row>3</xdr:row>
      <xdr:rowOff>297180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592580"/>
          <a:ext cx="861060" cy="434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320040</xdr:colOff>
      <xdr:row>2</xdr:row>
      <xdr:rowOff>205740</xdr:rowOff>
    </xdr:from>
    <xdr:to>
      <xdr:col>7</xdr:col>
      <xdr:colOff>449580</xdr:colOff>
      <xdr:row>3</xdr:row>
      <xdr:rowOff>297180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592580"/>
          <a:ext cx="861060" cy="4343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view="pageBreakPreview" zoomScale="70" zoomScaleNormal="100" zoomScaleSheetLayoutView="70" workbookViewId="0">
      <selection activeCell="A11" sqref="A11"/>
    </sheetView>
  </sheetViews>
  <sheetFormatPr baseColWidth="10" defaultColWidth="9.140625" defaultRowHeight="15" x14ac:dyDescent="0.25"/>
  <cols>
    <col min="1" max="1" width="55.85546875" customWidth="1"/>
    <col min="2" max="2" width="10.7109375" customWidth="1"/>
    <col min="3" max="3" width="11.5703125" customWidth="1"/>
    <col min="4" max="4" width="11.140625" customWidth="1"/>
    <col min="5" max="5" width="12.28515625" customWidth="1"/>
    <col min="6" max="6" width="11" customWidth="1"/>
    <col min="7" max="7" width="10.7109375" style="5" customWidth="1"/>
    <col min="8" max="8" width="11.7109375" customWidth="1"/>
  </cols>
  <sheetData>
    <row r="1" spans="1:8" ht="54.75" customHeight="1" x14ac:dyDescent="0.25"/>
    <row r="2" spans="1:8" ht="54.75" customHeight="1" x14ac:dyDescent="0.25">
      <c r="A2" s="33" t="s">
        <v>31</v>
      </c>
      <c r="B2" s="33"/>
      <c r="C2" s="33"/>
      <c r="D2" s="33"/>
      <c r="E2" s="33"/>
      <c r="F2" s="33"/>
      <c r="G2" s="33"/>
      <c r="H2" s="33"/>
    </row>
    <row r="3" spans="1:8" ht="27" customHeight="1" x14ac:dyDescent="0.25">
      <c r="A3" s="32"/>
      <c r="B3" s="32"/>
      <c r="C3" s="32"/>
      <c r="D3" s="32"/>
      <c r="E3" s="32"/>
      <c r="F3" s="32"/>
      <c r="G3" s="6"/>
      <c r="H3" s="2"/>
    </row>
    <row r="4" spans="1:8" ht="26.45" customHeight="1" x14ac:dyDescent="0.25">
      <c r="A4" s="27" t="s">
        <v>19</v>
      </c>
      <c r="B4" s="34"/>
      <c r="C4" s="34"/>
      <c r="D4" s="4"/>
      <c r="E4" s="3"/>
      <c r="F4" s="3"/>
      <c r="G4" s="6"/>
      <c r="H4" s="2"/>
    </row>
    <row r="5" spans="1:8" x14ac:dyDescent="0.25">
      <c r="A5" s="1"/>
      <c r="B5" s="1"/>
      <c r="C5" s="1"/>
      <c r="D5" s="1"/>
      <c r="E5" s="1"/>
    </row>
    <row r="6" spans="1:8" ht="105" x14ac:dyDescent="0.25">
      <c r="A6" s="26" t="s">
        <v>0</v>
      </c>
      <c r="B6" s="26" t="s">
        <v>12</v>
      </c>
      <c r="C6" s="26" t="s">
        <v>13</v>
      </c>
      <c r="D6" s="26" t="s">
        <v>14</v>
      </c>
      <c r="E6" s="26" t="s">
        <v>29</v>
      </c>
      <c r="F6" s="26" t="s">
        <v>30</v>
      </c>
      <c r="G6" s="26" t="s">
        <v>27</v>
      </c>
      <c r="H6" s="26" t="s">
        <v>28</v>
      </c>
    </row>
    <row r="7" spans="1:8" ht="15" customHeight="1" x14ac:dyDescent="0.25">
      <c r="A7" s="25" t="s">
        <v>10</v>
      </c>
      <c r="B7" s="12"/>
      <c r="C7" s="12"/>
      <c r="D7" s="12"/>
      <c r="E7" s="12"/>
      <c r="F7" s="12"/>
      <c r="G7" s="12"/>
      <c r="H7" s="12"/>
    </row>
    <row r="8" spans="1:8" x14ac:dyDescent="0.25">
      <c r="A8" s="15" t="s">
        <v>20</v>
      </c>
      <c r="B8" s="13"/>
      <c r="C8" s="13"/>
      <c r="D8" s="13"/>
      <c r="E8" s="13"/>
      <c r="F8" s="13"/>
      <c r="G8" s="11"/>
      <c r="H8" s="13"/>
    </row>
    <row r="9" spans="1:8" x14ac:dyDescent="0.25">
      <c r="A9" s="7"/>
      <c r="B9" s="8">
        <v>2</v>
      </c>
      <c r="C9" s="8">
        <v>2</v>
      </c>
      <c r="D9" s="8">
        <f>B9+C9</f>
        <v>4</v>
      </c>
      <c r="E9" s="14">
        <v>0</v>
      </c>
      <c r="F9" s="14">
        <v>0</v>
      </c>
      <c r="G9" s="8">
        <v>10</v>
      </c>
      <c r="H9" s="14">
        <f>E9*G9</f>
        <v>0</v>
      </c>
    </row>
    <row r="10" spans="1:8" x14ac:dyDescent="0.25">
      <c r="A10" s="15" t="s">
        <v>4</v>
      </c>
      <c r="B10" s="13"/>
      <c r="C10" s="13"/>
      <c r="D10" s="13"/>
      <c r="E10" s="13"/>
      <c r="F10" s="13"/>
      <c r="G10" s="16"/>
      <c r="H10" s="13"/>
    </row>
    <row r="11" spans="1:8" x14ac:dyDescent="0.25">
      <c r="A11" s="7"/>
      <c r="B11" s="8">
        <v>1</v>
      </c>
      <c r="C11" s="8">
        <v>1</v>
      </c>
      <c r="D11" s="8">
        <f>B11+C11</f>
        <v>2</v>
      </c>
      <c r="E11" s="14">
        <v>0</v>
      </c>
      <c r="F11" s="14">
        <v>0</v>
      </c>
      <c r="G11" s="8">
        <v>1</v>
      </c>
      <c r="H11" s="14">
        <f>E11*G11</f>
        <v>0</v>
      </c>
    </row>
    <row r="12" spans="1:8" x14ac:dyDescent="0.25">
      <c r="A12" s="19"/>
      <c r="B12" s="20"/>
      <c r="C12" s="20"/>
      <c r="D12" s="20"/>
      <c r="E12" s="18"/>
      <c r="F12" s="40" t="s">
        <v>17</v>
      </c>
      <c r="G12" s="41"/>
      <c r="H12" s="21">
        <f>SUM(H9:H11)</f>
        <v>0</v>
      </c>
    </row>
    <row r="13" spans="1:8" x14ac:dyDescent="0.25">
      <c r="A13" s="35"/>
      <c r="B13" s="35"/>
      <c r="C13" s="35"/>
      <c r="D13" s="35"/>
      <c r="E13" s="35"/>
      <c r="F13" s="36"/>
    </row>
    <row r="14" spans="1:8" x14ac:dyDescent="0.25">
      <c r="A14" s="22"/>
      <c r="B14" s="22"/>
      <c r="C14" s="22"/>
      <c r="D14" s="22"/>
      <c r="E14" s="22"/>
      <c r="F14" s="22"/>
    </row>
    <row r="15" spans="1:8" x14ac:dyDescent="0.25">
      <c r="A15" s="37"/>
      <c r="B15" s="37"/>
      <c r="C15" s="37"/>
      <c r="D15" s="37"/>
      <c r="E15" s="38"/>
      <c r="F15" s="39"/>
    </row>
  </sheetData>
  <mergeCells count="6">
    <mergeCell ref="A3:F3"/>
    <mergeCell ref="A2:H2"/>
    <mergeCell ref="B4:C4"/>
    <mergeCell ref="A13:F13"/>
    <mergeCell ref="A15:F15"/>
    <mergeCell ref="F12:G12"/>
  </mergeCells>
  <pageMargins left="0.7" right="0.7" top="0.75" bottom="0.75" header="0.3" footer="0.3"/>
  <pageSetup paperSize="9" scale="9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70" zoomScaleNormal="100" zoomScaleSheetLayoutView="70" workbookViewId="0">
      <selection activeCell="A11" sqref="A11"/>
    </sheetView>
  </sheetViews>
  <sheetFormatPr baseColWidth="10" defaultColWidth="9.140625" defaultRowHeight="15" x14ac:dyDescent="0.25"/>
  <cols>
    <col min="1" max="1" width="55.85546875" customWidth="1"/>
    <col min="2" max="2" width="10.7109375" customWidth="1"/>
    <col min="3" max="3" width="11.5703125" customWidth="1"/>
    <col min="4" max="4" width="11.140625" customWidth="1"/>
    <col min="5" max="5" width="12.28515625" customWidth="1"/>
    <col min="6" max="6" width="11" customWidth="1"/>
    <col min="7" max="7" width="10.7109375" style="5" customWidth="1"/>
    <col min="8" max="8" width="11.7109375" customWidth="1"/>
  </cols>
  <sheetData>
    <row r="1" spans="1:8" ht="54.75" customHeight="1" x14ac:dyDescent="0.25"/>
    <row r="2" spans="1:8" ht="54.75" customHeight="1" x14ac:dyDescent="0.25">
      <c r="A2" s="33" t="s">
        <v>32</v>
      </c>
      <c r="B2" s="33"/>
      <c r="C2" s="33"/>
      <c r="D2" s="33"/>
      <c r="E2" s="33"/>
      <c r="F2" s="33"/>
      <c r="G2" s="33"/>
      <c r="H2" s="33"/>
    </row>
    <row r="3" spans="1:8" ht="27" customHeight="1" x14ac:dyDescent="0.25">
      <c r="A3" s="32"/>
      <c r="B3" s="32"/>
      <c r="C3" s="32"/>
      <c r="D3" s="32"/>
      <c r="E3" s="32"/>
      <c r="F3" s="32"/>
      <c r="G3" s="6"/>
      <c r="H3" s="2"/>
    </row>
    <row r="4" spans="1:8" ht="26.45" customHeight="1" x14ac:dyDescent="0.25">
      <c r="A4" s="27" t="s">
        <v>19</v>
      </c>
      <c r="B4" s="34"/>
      <c r="C4" s="34"/>
      <c r="D4" s="29"/>
      <c r="E4" s="29"/>
      <c r="F4" s="29"/>
      <c r="G4" s="6"/>
      <c r="H4" s="2"/>
    </row>
    <row r="5" spans="1:8" x14ac:dyDescent="0.25">
      <c r="A5" s="1"/>
      <c r="B5" s="1"/>
      <c r="C5" s="1"/>
      <c r="D5" s="1"/>
      <c r="E5" s="1"/>
    </row>
    <row r="6" spans="1:8" ht="105" x14ac:dyDescent="0.25">
      <c r="A6" s="26" t="s">
        <v>0</v>
      </c>
      <c r="B6" s="26" t="s">
        <v>12</v>
      </c>
      <c r="C6" s="26" t="s">
        <v>13</v>
      </c>
      <c r="D6" s="26" t="s">
        <v>14</v>
      </c>
      <c r="E6" s="26" t="s">
        <v>29</v>
      </c>
      <c r="F6" s="26" t="s">
        <v>30</v>
      </c>
      <c r="G6" s="26" t="s">
        <v>27</v>
      </c>
      <c r="H6" s="26" t="s">
        <v>28</v>
      </c>
    </row>
    <row r="7" spans="1:8" ht="15" customHeight="1" x14ac:dyDescent="0.25">
      <c r="A7" s="25" t="s">
        <v>5</v>
      </c>
      <c r="B7" s="12"/>
      <c r="C7" s="12"/>
      <c r="D7" s="12"/>
      <c r="E7" s="12"/>
      <c r="F7" s="12"/>
      <c r="G7" s="12"/>
      <c r="H7" s="12"/>
    </row>
    <row r="8" spans="1:8" ht="30" x14ac:dyDescent="0.25">
      <c r="A8" s="15" t="s">
        <v>6</v>
      </c>
      <c r="B8" s="15"/>
      <c r="C8" s="15"/>
      <c r="D8" s="15"/>
      <c r="E8" s="15"/>
      <c r="F8" s="15"/>
      <c r="G8" s="16"/>
      <c r="H8" s="15"/>
    </row>
    <row r="9" spans="1:8" x14ac:dyDescent="0.25">
      <c r="A9" s="7"/>
      <c r="B9" s="31">
        <v>1</v>
      </c>
      <c r="C9" s="31">
        <v>1</v>
      </c>
      <c r="D9" s="31">
        <f>B9+C9</f>
        <v>2</v>
      </c>
      <c r="E9" s="17">
        <v>0</v>
      </c>
      <c r="F9" s="17">
        <v>0</v>
      </c>
      <c r="G9" s="31">
        <v>16</v>
      </c>
      <c r="H9" s="17">
        <f>E9*G9</f>
        <v>0</v>
      </c>
    </row>
    <row r="10" spans="1:8" ht="36.75" customHeight="1" x14ac:dyDescent="0.25">
      <c r="A10" s="15" t="s">
        <v>7</v>
      </c>
      <c r="B10" s="15"/>
      <c r="C10" s="15"/>
      <c r="D10" s="15"/>
      <c r="E10" s="15"/>
      <c r="F10" s="15"/>
      <c r="G10" s="11"/>
      <c r="H10" s="15"/>
    </row>
    <row r="11" spans="1:8" x14ac:dyDescent="0.25">
      <c r="A11" s="7"/>
      <c r="B11" s="31"/>
      <c r="C11" s="31">
        <v>1</v>
      </c>
      <c r="D11" s="31">
        <f>B11+C11</f>
        <v>1</v>
      </c>
      <c r="E11" s="17">
        <v>0</v>
      </c>
      <c r="F11" s="17">
        <v>0</v>
      </c>
      <c r="G11" s="31">
        <v>16</v>
      </c>
      <c r="H11" s="17">
        <f>E11*G11</f>
        <v>0</v>
      </c>
    </row>
    <row r="12" spans="1:8" ht="30" x14ac:dyDescent="0.25">
      <c r="A12" s="15" t="s">
        <v>8</v>
      </c>
      <c r="B12" s="15"/>
      <c r="C12" s="15"/>
      <c r="D12" s="15"/>
      <c r="E12" s="15"/>
      <c r="F12" s="15"/>
      <c r="G12" s="11"/>
      <c r="H12" s="15"/>
    </row>
    <row r="13" spans="1:8" x14ac:dyDescent="0.25">
      <c r="A13" s="7"/>
      <c r="B13" s="42">
        <v>0.5</v>
      </c>
      <c r="C13" s="42"/>
      <c r="D13" s="31">
        <f>B13</f>
        <v>0.5</v>
      </c>
      <c r="E13" s="17">
        <v>0</v>
      </c>
      <c r="F13" s="17">
        <v>0</v>
      </c>
      <c r="G13" s="28">
        <v>2</v>
      </c>
      <c r="H13" s="17">
        <f>G13*E13</f>
        <v>0</v>
      </c>
    </row>
    <row r="14" spans="1:8" x14ac:dyDescent="0.25">
      <c r="A14" s="9"/>
      <c r="B14" s="9"/>
      <c r="C14" s="9"/>
      <c r="D14" s="9"/>
      <c r="E14" s="9"/>
      <c r="F14" s="43" t="s">
        <v>15</v>
      </c>
      <c r="G14" s="44"/>
      <c r="H14" s="10">
        <f>H13+H11+H9</f>
        <v>0</v>
      </c>
    </row>
    <row r="15" spans="1:8" x14ac:dyDescent="0.25">
      <c r="A15" s="35"/>
      <c r="B15" s="35"/>
      <c r="C15" s="35"/>
      <c r="D15" s="35"/>
      <c r="E15" s="35"/>
      <c r="F15" s="36"/>
    </row>
    <row r="16" spans="1:8" x14ac:dyDescent="0.25">
      <c r="A16" s="30"/>
      <c r="B16" s="30"/>
      <c r="C16" s="30"/>
      <c r="D16" s="30"/>
      <c r="E16" s="30"/>
      <c r="F16" s="30"/>
    </row>
    <row r="17" spans="1:6" x14ac:dyDescent="0.25">
      <c r="A17" s="37"/>
      <c r="B17" s="37"/>
      <c r="C17" s="37"/>
      <c r="D17" s="37"/>
      <c r="E17" s="38"/>
      <c r="F17" s="39"/>
    </row>
  </sheetData>
  <mergeCells count="7">
    <mergeCell ref="A15:F15"/>
    <mergeCell ref="A17:F17"/>
    <mergeCell ref="A2:H2"/>
    <mergeCell ref="A3:F3"/>
    <mergeCell ref="B4:C4"/>
    <mergeCell ref="B13:C13"/>
    <mergeCell ref="F14:G14"/>
  </mergeCells>
  <pageMargins left="0.7" right="0.7" top="0.75" bottom="0.75" header="0.3" footer="0.3"/>
  <pageSetup paperSize="9" scale="9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view="pageBreakPreview" zoomScale="70" zoomScaleNormal="100" zoomScaleSheetLayoutView="70" workbookViewId="0">
      <selection activeCell="A11" sqref="A11"/>
    </sheetView>
  </sheetViews>
  <sheetFormatPr baseColWidth="10" defaultColWidth="9.140625" defaultRowHeight="15" x14ac:dyDescent="0.25"/>
  <cols>
    <col min="1" max="1" width="55.85546875" customWidth="1"/>
    <col min="2" max="2" width="10.7109375" customWidth="1"/>
    <col min="3" max="3" width="11.5703125" customWidth="1"/>
    <col min="4" max="4" width="11.140625" customWidth="1"/>
    <col min="5" max="5" width="12.28515625" customWidth="1"/>
    <col min="6" max="6" width="11" customWidth="1"/>
    <col min="7" max="7" width="10.7109375" style="5" customWidth="1"/>
    <col min="8" max="8" width="11.7109375" customWidth="1"/>
  </cols>
  <sheetData>
    <row r="1" spans="1:8" ht="54.75" customHeight="1" x14ac:dyDescent="0.25"/>
    <row r="2" spans="1:8" ht="54.75" customHeight="1" x14ac:dyDescent="0.25">
      <c r="A2" s="33" t="s">
        <v>34</v>
      </c>
      <c r="B2" s="33"/>
      <c r="C2" s="33"/>
      <c r="D2" s="33"/>
      <c r="E2" s="33"/>
      <c r="F2" s="33"/>
      <c r="G2" s="33"/>
      <c r="H2" s="33"/>
    </row>
    <row r="3" spans="1:8" ht="27" customHeight="1" x14ac:dyDescent="0.25">
      <c r="A3" s="32"/>
      <c r="B3" s="32"/>
      <c r="C3" s="32"/>
      <c r="D3" s="32"/>
      <c r="E3" s="32"/>
      <c r="F3" s="32"/>
      <c r="G3" s="6"/>
      <c r="H3" s="2"/>
    </row>
    <row r="4" spans="1:8" ht="26.45" customHeight="1" x14ac:dyDescent="0.25">
      <c r="A4" s="27" t="s">
        <v>19</v>
      </c>
      <c r="B4" s="34"/>
      <c r="C4" s="34"/>
      <c r="D4" s="29"/>
      <c r="E4" s="29"/>
      <c r="F4" s="29"/>
      <c r="G4" s="6"/>
      <c r="H4" s="2"/>
    </row>
    <row r="5" spans="1:8" x14ac:dyDescent="0.25">
      <c r="A5" s="1"/>
      <c r="B5" s="1"/>
      <c r="C5" s="1"/>
      <c r="D5" s="1"/>
      <c r="E5" s="1"/>
    </row>
    <row r="6" spans="1:8" ht="105" x14ac:dyDescent="0.25">
      <c r="A6" s="26" t="s">
        <v>0</v>
      </c>
      <c r="B6" s="26" t="s">
        <v>12</v>
      </c>
      <c r="C6" s="26" t="s">
        <v>13</v>
      </c>
      <c r="D6" s="26" t="s">
        <v>14</v>
      </c>
      <c r="E6" s="26" t="s">
        <v>29</v>
      </c>
      <c r="F6" s="26" t="s">
        <v>30</v>
      </c>
      <c r="G6" s="26" t="s">
        <v>27</v>
      </c>
      <c r="H6" s="26" t="s">
        <v>28</v>
      </c>
    </row>
    <row r="7" spans="1:8" ht="15" customHeight="1" x14ac:dyDescent="0.25">
      <c r="A7" s="25" t="s">
        <v>9</v>
      </c>
      <c r="B7" s="12"/>
      <c r="C7" s="12"/>
      <c r="D7" s="12"/>
      <c r="E7" s="12"/>
      <c r="F7" s="12"/>
      <c r="G7" s="12"/>
      <c r="H7" s="12"/>
    </row>
    <row r="8" spans="1:8" ht="30" x14ac:dyDescent="0.25">
      <c r="A8" s="15" t="s">
        <v>6</v>
      </c>
      <c r="B8" s="15"/>
      <c r="C8" s="15"/>
      <c r="D8" s="15"/>
      <c r="E8" s="15"/>
      <c r="F8" s="15"/>
      <c r="G8" s="16"/>
      <c r="H8" s="15"/>
    </row>
    <row r="9" spans="1:8" x14ac:dyDescent="0.25">
      <c r="A9" s="7"/>
      <c r="B9" s="31">
        <v>1</v>
      </c>
      <c r="C9" s="31">
        <v>1</v>
      </c>
      <c r="D9" s="31">
        <f>B9+C9</f>
        <v>2</v>
      </c>
      <c r="E9" s="17">
        <v>0</v>
      </c>
      <c r="F9" s="17">
        <v>0</v>
      </c>
      <c r="G9" s="31">
        <v>12</v>
      </c>
      <c r="H9" s="17">
        <f>G9*E9</f>
        <v>0</v>
      </c>
    </row>
    <row r="10" spans="1:8" x14ac:dyDescent="0.25">
      <c r="A10" s="15" t="s">
        <v>1</v>
      </c>
      <c r="B10" s="15"/>
      <c r="C10" s="15"/>
      <c r="D10" s="15"/>
      <c r="E10" s="15"/>
      <c r="F10" s="15"/>
      <c r="G10" s="16"/>
      <c r="H10" s="15"/>
    </row>
    <row r="11" spans="1:8" x14ac:dyDescent="0.25">
      <c r="A11" s="7"/>
      <c r="B11" s="42">
        <v>1</v>
      </c>
      <c r="C11" s="42"/>
      <c r="D11" s="31">
        <f>B11+C11</f>
        <v>1</v>
      </c>
      <c r="E11" s="17">
        <v>0</v>
      </c>
      <c r="F11" s="17">
        <v>0</v>
      </c>
      <c r="G11" s="28">
        <v>12</v>
      </c>
      <c r="H11" s="17">
        <f>G11*E11</f>
        <v>0</v>
      </c>
    </row>
    <row r="12" spans="1:8" x14ac:dyDescent="0.25">
      <c r="A12" s="15" t="s">
        <v>4</v>
      </c>
      <c r="B12" s="15"/>
      <c r="C12" s="15"/>
      <c r="D12" s="15"/>
      <c r="E12" s="15"/>
      <c r="F12" s="15"/>
      <c r="G12" s="16"/>
      <c r="H12" s="15"/>
    </row>
    <row r="13" spans="1:8" x14ac:dyDescent="0.25">
      <c r="A13" s="7"/>
      <c r="B13" s="42">
        <v>0.5</v>
      </c>
      <c r="C13" s="42">
        <v>0.75</v>
      </c>
      <c r="D13" s="31">
        <f>B13</f>
        <v>0.5</v>
      </c>
      <c r="E13" s="17">
        <v>0</v>
      </c>
      <c r="F13" s="17">
        <v>0</v>
      </c>
      <c r="G13" s="28">
        <v>12</v>
      </c>
      <c r="H13" s="17">
        <f>G13*E13</f>
        <v>0</v>
      </c>
    </row>
    <row r="14" spans="1:8" x14ac:dyDescent="0.25">
      <c r="A14" s="9"/>
      <c r="B14" s="9"/>
      <c r="C14" s="9"/>
      <c r="D14" s="9"/>
      <c r="E14" s="9"/>
      <c r="F14" s="43" t="s">
        <v>16</v>
      </c>
      <c r="G14" s="44"/>
      <c r="H14" s="10">
        <f>H13+H11+H9</f>
        <v>0</v>
      </c>
    </row>
    <row r="15" spans="1:8" x14ac:dyDescent="0.25">
      <c r="A15" s="30"/>
      <c r="B15" s="30"/>
      <c r="C15" s="30"/>
      <c r="D15" s="30"/>
      <c r="E15" s="30"/>
      <c r="F15" s="30"/>
    </row>
    <row r="16" spans="1:8" x14ac:dyDescent="0.25">
      <c r="A16" s="37"/>
      <c r="B16" s="37"/>
      <c r="C16" s="37"/>
      <c r="D16" s="37"/>
      <c r="E16" s="38"/>
      <c r="F16" s="39"/>
    </row>
  </sheetData>
  <mergeCells count="7">
    <mergeCell ref="A16:F16"/>
    <mergeCell ref="F14:G14"/>
    <mergeCell ref="B13:C13"/>
    <mergeCell ref="A2:H2"/>
    <mergeCell ref="A3:F3"/>
    <mergeCell ref="B4:C4"/>
    <mergeCell ref="B11:C11"/>
  </mergeCells>
  <pageMargins left="0.7" right="0.7" top="0.75" bottom="0.75" header="0.3" footer="0.3"/>
  <pageSetup paperSize="9" scale="9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topLeftCell="A2" zoomScale="70" zoomScaleNormal="100" zoomScaleSheetLayoutView="70" workbookViewId="0">
      <selection activeCell="A11" sqref="A11"/>
    </sheetView>
  </sheetViews>
  <sheetFormatPr baseColWidth="10" defaultColWidth="9.140625" defaultRowHeight="15" x14ac:dyDescent="0.25"/>
  <cols>
    <col min="1" max="1" width="55.85546875" customWidth="1"/>
    <col min="2" max="2" width="10.7109375" customWidth="1"/>
    <col min="3" max="3" width="11.5703125" customWidth="1"/>
    <col min="4" max="4" width="11.140625" customWidth="1"/>
    <col min="5" max="5" width="12.28515625" customWidth="1"/>
    <col min="6" max="6" width="11" customWidth="1"/>
    <col min="7" max="7" width="10.7109375" style="5" customWidth="1"/>
    <col min="8" max="8" width="11.7109375" customWidth="1"/>
  </cols>
  <sheetData>
    <row r="1" spans="1:8" ht="54.75" customHeight="1" x14ac:dyDescent="0.25"/>
    <row r="2" spans="1:8" ht="54.75" customHeight="1" x14ac:dyDescent="0.25">
      <c r="A2" s="33" t="s">
        <v>33</v>
      </c>
      <c r="B2" s="33"/>
      <c r="C2" s="33"/>
      <c r="D2" s="33"/>
      <c r="E2" s="33"/>
      <c r="F2" s="33"/>
      <c r="G2" s="33"/>
      <c r="H2" s="33"/>
    </row>
    <row r="3" spans="1:8" ht="27" customHeight="1" x14ac:dyDescent="0.25">
      <c r="A3" s="32"/>
      <c r="B3" s="32"/>
      <c r="C3" s="32"/>
      <c r="D3" s="32"/>
      <c r="E3" s="32"/>
      <c r="F3" s="32"/>
      <c r="G3" s="6"/>
      <c r="H3" s="2"/>
    </row>
    <row r="4" spans="1:8" ht="26.45" customHeight="1" x14ac:dyDescent="0.25">
      <c r="A4" s="27" t="s">
        <v>19</v>
      </c>
      <c r="B4" s="34"/>
      <c r="C4" s="34"/>
      <c r="D4" s="29"/>
      <c r="E4" s="29"/>
      <c r="F4" s="29"/>
      <c r="G4" s="6"/>
      <c r="H4" s="2"/>
    </row>
    <row r="5" spans="1:8" x14ac:dyDescent="0.25">
      <c r="A5" s="1"/>
      <c r="B5" s="1"/>
      <c r="C5" s="1"/>
      <c r="D5" s="1"/>
      <c r="E5" s="1"/>
    </row>
    <row r="6" spans="1:8" ht="105" x14ac:dyDescent="0.25">
      <c r="A6" s="26" t="s">
        <v>0</v>
      </c>
      <c r="B6" s="26" t="s">
        <v>12</v>
      </c>
      <c r="C6" s="26" t="s">
        <v>13</v>
      </c>
      <c r="D6" s="26" t="s">
        <v>14</v>
      </c>
      <c r="E6" s="26" t="s">
        <v>29</v>
      </c>
      <c r="F6" s="26" t="s">
        <v>30</v>
      </c>
      <c r="G6" s="26" t="s">
        <v>27</v>
      </c>
      <c r="H6" s="26" t="s">
        <v>28</v>
      </c>
    </row>
    <row r="7" spans="1:8" ht="15" customHeight="1" x14ac:dyDescent="0.25">
      <c r="A7" s="25" t="s">
        <v>21</v>
      </c>
      <c r="B7" s="12"/>
      <c r="C7" s="12"/>
      <c r="D7" s="12"/>
      <c r="E7" s="12"/>
      <c r="F7" s="12"/>
      <c r="G7" s="12"/>
      <c r="H7" s="12"/>
    </row>
    <row r="8" spans="1:8" ht="30" x14ac:dyDescent="0.25">
      <c r="A8" s="15" t="s">
        <v>6</v>
      </c>
      <c r="B8" s="13"/>
      <c r="C8" s="13"/>
      <c r="D8" s="13"/>
      <c r="E8" s="13"/>
      <c r="F8" s="13"/>
      <c r="G8" s="11"/>
      <c r="H8" s="13"/>
    </row>
    <row r="9" spans="1:8" x14ac:dyDescent="0.25">
      <c r="A9" s="7"/>
      <c r="B9" s="8">
        <v>1</v>
      </c>
      <c r="C9" s="8">
        <v>2</v>
      </c>
      <c r="D9" s="8">
        <v>3</v>
      </c>
      <c r="E9" s="14">
        <v>0</v>
      </c>
      <c r="F9" s="14">
        <v>0</v>
      </c>
      <c r="G9" s="8">
        <v>14</v>
      </c>
      <c r="H9" s="14">
        <f>E9*G9</f>
        <v>0</v>
      </c>
    </row>
    <row r="10" spans="1:8" ht="30" x14ac:dyDescent="0.25">
      <c r="A10" s="15" t="s">
        <v>22</v>
      </c>
      <c r="B10" s="13"/>
      <c r="C10" s="13"/>
      <c r="D10" s="13"/>
      <c r="E10" s="13"/>
      <c r="F10" s="13"/>
      <c r="G10" s="16"/>
      <c r="H10" s="13"/>
    </row>
    <row r="11" spans="1:8" x14ac:dyDescent="0.25">
      <c r="A11" s="7"/>
      <c r="B11" s="8">
        <v>1</v>
      </c>
      <c r="C11" s="8">
        <v>2</v>
      </c>
      <c r="D11" s="8">
        <v>3</v>
      </c>
      <c r="E11" s="14">
        <v>0</v>
      </c>
      <c r="F11" s="14">
        <v>0</v>
      </c>
      <c r="G11" s="8">
        <v>20</v>
      </c>
      <c r="H11" s="14">
        <f>G11*E11</f>
        <v>0</v>
      </c>
    </row>
    <row r="12" spans="1:8" ht="30" x14ac:dyDescent="0.25">
      <c r="A12" s="15" t="s">
        <v>23</v>
      </c>
      <c r="B12" s="13"/>
      <c r="C12" s="13"/>
      <c r="D12" s="13"/>
      <c r="E12" s="13"/>
      <c r="F12" s="13"/>
      <c r="G12" s="16"/>
      <c r="H12" s="13"/>
    </row>
    <row r="13" spans="1:8" x14ac:dyDescent="0.25">
      <c r="A13" s="7"/>
      <c r="B13" s="8">
        <v>1</v>
      </c>
      <c r="C13" s="8">
        <v>2</v>
      </c>
      <c r="D13" s="8">
        <v>3</v>
      </c>
      <c r="E13" s="14">
        <v>0</v>
      </c>
      <c r="F13" s="14">
        <v>0</v>
      </c>
      <c r="G13" s="8">
        <v>4</v>
      </c>
      <c r="H13" s="14">
        <f>G13*E13</f>
        <v>0</v>
      </c>
    </row>
    <row r="14" spans="1:8" x14ac:dyDescent="0.25">
      <c r="A14" s="15" t="s">
        <v>25</v>
      </c>
      <c r="B14" s="8"/>
      <c r="C14" s="8"/>
      <c r="D14" s="8"/>
      <c r="E14" s="14"/>
      <c r="F14" s="14"/>
      <c r="G14" s="8"/>
      <c r="H14" s="14"/>
    </row>
    <row r="15" spans="1:8" x14ac:dyDescent="0.25">
      <c r="A15" s="7"/>
      <c r="B15" s="8">
        <v>1.5</v>
      </c>
      <c r="C15" s="8">
        <v>2</v>
      </c>
      <c r="D15" s="8">
        <v>3.5</v>
      </c>
      <c r="E15" s="14">
        <v>0</v>
      </c>
      <c r="F15" s="14">
        <v>0</v>
      </c>
      <c r="G15" s="8">
        <v>4</v>
      </c>
      <c r="H15" s="14">
        <f>G15*E15</f>
        <v>0</v>
      </c>
    </row>
    <row r="16" spans="1:8" x14ac:dyDescent="0.25">
      <c r="A16" s="15" t="s">
        <v>24</v>
      </c>
      <c r="B16" s="13"/>
      <c r="C16" s="13"/>
      <c r="D16" s="13"/>
      <c r="E16" s="13"/>
      <c r="F16" s="13"/>
      <c r="G16" s="16"/>
      <c r="H16" s="13"/>
    </row>
    <row r="17" spans="1:8" x14ac:dyDescent="0.25">
      <c r="A17" s="7"/>
      <c r="B17" s="8"/>
      <c r="C17" s="8">
        <v>1</v>
      </c>
      <c r="D17" s="8">
        <v>1</v>
      </c>
      <c r="E17" s="14">
        <v>0</v>
      </c>
      <c r="F17" s="14">
        <v>0</v>
      </c>
      <c r="G17" s="8">
        <v>2</v>
      </c>
      <c r="H17" s="14">
        <f>G17*E17</f>
        <v>0</v>
      </c>
    </row>
    <row r="18" spans="1:8" x14ac:dyDescent="0.25">
      <c r="A18" s="19"/>
      <c r="B18" s="20"/>
      <c r="C18" s="20"/>
      <c r="D18" s="20"/>
      <c r="E18" s="18"/>
      <c r="F18" s="40" t="s">
        <v>26</v>
      </c>
      <c r="G18" s="41"/>
      <c r="H18" s="21">
        <f>SUM(H9:H17)</f>
        <v>0</v>
      </c>
    </row>
    <row r="19" spans="1:8" x14ac:dyDescent="0.25">
      <c r="A19" s="35"/>
      <c r="B19" s="35"/>
      <c r="C19" s="35"/>
      <c r="D19" s="35"/>
      <c r="E19" s="35"/>
      <c r="F19" s="36"/>
    </row>
    <row r="20" spans="1:8" x14ac:dyDescent="0.25">
      <c r="A20" s="30"/>
      <c r="B20" s="30"/>
      <c r="C20" s="30"/>
      <c r="D20" s="30"/>
      <c r="E20" s="30"/>
      <c r="F20" s="30"/>
    </row>
    <row r="21" spans="1:8" x14ac:dyDescent="0.25">
      <c r="A21" s="37"/>
      <c r="B21" s="37"/>
      <c r="C21" s="37"/>
      <c r="D21" s="37"/>
      <c r="E21" s="38"/>
      <c r="F21" s="39"/>
    </row>
  </sheetData>
  <mergeCells count="6">
    <mergeCell ref="A19:F19"/>
    <mergeCell ref="A21:F21"/>
    <mergeCell ref="F18:G18"/>
    <mergeCell ref="A2:H2"/>
    <mergeCell ref="A3:F3"/>
    <mergeCell ref="B4:C4"/>
  </mergeCells>
  <pageMargins left="0.7" right="0.7" top="0.75" bottom="0.75" header="0.3" footer="0.3"/>
  <pageSetup paperSize="9" scale="9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view="pageBreakPreview" topLeftCell="A2" zoomScale="70" zoomScaleNormal="100" zoomScaleSheetLayoutView="70" workbookViewId="0">
      <selection activeCell="A11" sqref="A11"/>
    </sheetView>
  </sheetViews>
  <sheetFormatPr baseColWidth="10" defaultColWidth="9.140625" defaultRowHeight="15" x14ac:dyDescent="0.25"/>
  <cols>
    <col min="1" max="1" width="55.85546875" customWidth="1"/>
    <col min="2" max="2" width="10.7109375" customWidth="1"/>
    <col min="3" max="3" width="11.5703125" customWidth="1"/>
    <col min="4" max="4" width="11.140625" customWidth="1"/>
    <col min="5" max="5" width="12.28515625" customWidth="1"/>
    <col min="6" max="6" width="11" customWidth="1"/>
    <col min="7" max="7" width="10.7109375" style="5" customWidth="1"/>
    <col min="8" max="8" width="11.7109375" customWidth="1"/>
  </cols>
  <sheetData>
    <row r="1" spans="1:8" ht="54.75" customHeight="1" x14ac:dyDescent="0.25"/>
    <row r="2" spans="1:8" ht="54.75" customHeight="1" x14ac:dyDescent="0.25">
      <c r="A2" s="33" t="s">
        <v>35</v>
      </c>
      <c r="B2" s="33"/>
      <c r="C2" s="33"/>
      <c r="D2" s="33"/>
      <c r="E2" s="33"/>
      <c r="F2" s="33"/>
      <c r="G2" s="33"/>
      <c r="H2" s="33"/>
    </row>
    <row r="3" spans="1:8" ht="27" customHeight="1" x14ac:dyDescent="0.25">
      <c r="A3" s="32"/>
      <c r="B3" s="32"/>
      <c r="C3" s="32"/>
      <c r="D3" s="32"/>
      <c r="E3" s="32"/>
      <c r="F3" s="32"/>
      <c r="G3" s="6"/>
      <c r="H3" s="2"/>
    </row>
    <row r="4" spans="1:8" ht="26.45" customHeight="1" x14ac:dyDescent="0.25">
      <c r="A4" s="27" t="s">
        <v>19</v>
      </c>
      <c r="B4" s="34"/>
      <c r="C4" s="34"/>
      <c r="D4" s="29"/>
      <c r="E4" s="29"/>
      <c r="F4" s="29"/>
      <c r="G4" s="6"/>
      <c r="H4" s="2"/>
    </row>
    <row r="5" spans="1:8" x14ac:dyDescent="0.25">
      <c r="A5" s="1"/>
      <c r="B5" s="1"/>
      <c r="C5" s="1"/>
      <c r="D5" s="1"/>
      <c r="E5" s="1"/>
    </row>
    <row r="6" spans="1:8" ht="105" x14ac:dyDescent="0.25">
      <c r="A6" s="26" t="s">
        <v>0</v>
      </c>
      <c r="B6" s="26" t="s">
        <v>12</v>
      </c>
      <c r="C6" s="26" t="s">
        <v>13</v>
      </c>
      <c r="D6" s="26" t="s">
        <v>14</v>
      </c>
      <c r="E6" s="26" t="s">
        <v>29</v>
      </c>
      <c r="F6" s="26" t="s">
        <v>30</v>
      </c>
      <c r="G6" s="26" t="s">
        <v>27</v>
      </c>
      <c r="H6" s="26" t="s">
        <v>28</v>
      </c>
    </row>
    <row r="7" spans="1:8" ht="15" customHeight="1" x14ac:dyDescent="0.25">
      <c r="A7" s="25" t="s">
        <v>11</v>
      </c>
      <c r="B7" s="12"/>
      <c r="C7" s="12"/>
      <c r="D7" s="12"/>
      <c r="E7" s="12"/>
      <c r="F7" s="12"/>
      <c r="G7" s="12"/>
      <c r="H7" s="12"/>
    </row>
    <row r="8" spans="1:8" x14ac:dyDescent="0.25">
      <c r="A8" s="15" t="s">
        <v>1</v>
      </c>
      <c r="B8" s="13"/>
      <c r="C8" s="13"/>
      <c r="D8" s="13"/>
      <c r="E8" s="13"/>
      <c r="F8" s="13"/>
      <c r="G8" s="11"/>
      <c r="H8" s="13"/>
    </row>
    <row r="9" spans="1:8" x14ac:dyDescent="0.25">
      <c r="A9" s="7"/>
      <c r="B9" s="8">
        <v>1</v>
      </c>
      <c r="C9" s="8">
        <v>1</v>
      </c>
      <c r="D9" s="8">
        <v>2</v>
      </c>
      <c r="E9" s="14">
        <v>0</v>
      </c>
      <c r="F9" s="14">
        <v>0</v>
      </c>
      <c r="G9" s="8">
        <v>4</v>
      </c>
      <c r="H9" s="14">
        <f>G9*E9</f>
        <v>0</v>
      </c>
    </row>
    <row r="10" spans="1:8" x14ac:dyDescent="0.25">
      <c r="A10" s="15" t="s">
        <v>2</v>
      </c>
      <c r="B10" s="13"/>
      <c r="C10" s="13"/>
      <c r="D10" s="13"/>
      <c r="E10" s="13"/>
      <c r="F10" s="13"/>
      <c r="G10" s="16"/>
      <c r="H10" s="13"/>
    </row>
    <row r="11" spans="1:8" x14ac:dyDescent="0.25">
      <c r="A11" s="7"/>
      <c r="B11" s="8">
        <v>1</v>
      </c>
      <c r="C11" s="8">
        <v>1</v>
      </c>
      <c r="D11" s="8">
        <v>2</v>
      </c>
      <c r="E11" s="14">
        <v>0</v>
      </c>
      <c r="F11" s="14">
        <v>0</v>
      </c>
      <c r="G11" s="8">
        <v>4</v>
      </c>
      <c r="H11" s="14">
        <f>G11*E11</f>
        <v>0</v>
      </c>
    </row>
    <row r="12" spans="1:8" x14ac:dyDescent="0.25">
      <c r="A12" s="15" t="s">
        <v>3</v>
      </c>
      <c r="B12" s="13"/>
      <c r="C12" s="13"/>
      <c r="D12" s="13"/>
      <c r="E12" s="13"/>
      <c r="F12" s="13"/>
      <c r="G12" s="16"/>
      <c r="H12" s="13"/>
    </row>
    <row r="13" spans="1:8" x14ac:dyDescent="0.25">
      <c r="A13" s="7"/>
      <c r="B13" s="8">
        <v>1</v>
      </c>
      <c r="C13" s="8">
        <v>1</v>
      </c>
      <c r="D13" s="8">
        <v>2</v>
      </c>
      <c r="E13" s="14">
        <v>0</v>
      </c>
      <c r="F13" s="14">
        <v>0</v>
      </c>
      <c r="G13" s="8">
        <v>4</v>
      </c>
      <c r="H13" s="14">
        <f>G13*E13</f>
        <v>0</v>
      </c>
    </row>
    <row r="14" spans="1:8" x14ac:dyDescent="0.25">
      <c r="A14" s="15" t="s">
        <v>4</v>
      </c>
      <c r="B14" s="13"/>
      <c r="C14" s="13"/>
      <c r="D14" s="13"/>
      <c r="E14" s="13"/>
      <c r="F14" s="13"/>
      <c r="G14" s="16"/>
      <c r="H14" s="13"/>
    </row>
    <row r="15" spans="1:8" x14ac:dyDescent="0.25">
      <c r="A15" s="7"/>
      <c r="B15" s="8">
        <v>1</v>
      </c>
      <c r="C15" s="8">
        <v>1</v>
      </c>
      <c r="D15" s="8">
        <v>2</v>
      </c>
      <c r="E15" s="14">
        <v>0</v>
      </c>
      <c r="F15" s="14">
        <v>0</v>
      </c>
      <c r="G15" s="8">
        <v>4</v>
      </c>
      <c r="H15" s="14">
        <f>G15*E15</f>
        <v>0</v>
      </c>
    </row>
    <row r="16" spans="1:8" x14ac:dyDescent="0.25">
      <c r="A16" s="19"/>
      <c r="B16" s="20"/>
      <c r="C16" s="20"/>
      <c r="D16" s="20"/>
      <c r="E16" s="18"/>
      <c r="F16" s="40" t="s">
        <v>18</v>
      </c>
      <c r="G16" s="41"/>
      <c r="H16" s="21">
        <f>SUM(H9:H15)</f>
        <v>0</v>
      </c>
    </row>
    <row r="17" spans="1:8" x14ac:dyDescent="0.25">
      <c r="A17" s="23"/>
      <c r="B17" s="23"/>
      <c r="C17" s="23"/>
      <c r="D17" s="23"/>
      <c r="E17" s="23"/>
      <c r="F17" s="23"/>
      <c r="G17" s="23"/>
      <c r="H17" s="24"/>
    </row>
    <row r="18" spans="1:8" x14ac:dyDescent="0.25">
      <c r="A18" s="35"/>
      <c r="B18" s="35"/>
      <c r="C18" s="35"/>
      <c r="D18" s="35"/>
      <c r="E18" s="35"/>
      <c r="F18" s="36"/>
    </row>
    <row r="19" spans="1:8" x14ac:dyDescent="0.25">
      <c r="A19" s="30"/>
      <c r="B19" s="30"/>
      <c r="C19" s="30"/>
      <c r="D19" s="30"/>
      <c r="E19" s="30"/>
      <c r="F19" s="30"/>
    </row>
    <row r="20" spans="1:8" x14ac:dyDescent="0.25">
      <c r="A20" s="37"/>
      <c r="B20" s="37"/>
      <c r="C20" s="37"/>
      <c r="D20" s="37"/>
      <c r="E20" s="38"/>
      <c r="F20" s="39"/>
    </row>
  </sheetData>
  <mergeCells count="6">
    <mergeCell ref="A18:F18"/>
    <mergeCell ref="A20:F20"/>
    <mergeCell ref="F16:G16"/>
    <mergeCell ref="A2:H2"/>
    <mergeCell ref="A3:F3"/>
    <mergeCell ref="B4:C4"/>
  </mergeCells>
  <pageMargins left="0.7" right="0.7" top="0.75" bottom="0.75" header="0.3" footer="0.3"/>
  <pageSetup paperSize="9" scale="9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DF4321ECBA474FA4F5673D73D890A1" ma:contentTypeVersion="5" ma:contentTypeDescription="Crée un document." ma:contentTypeScope="" ma:versionID="46111349c481b6f7c7d17ae7daa5f899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Formation</TermName>
          <TermId xmlns="http://schemas.microsoft.com/office/infopath/2007/PartnerControls">dac1db61-cf0f-48b6-a788-253ad2a25706</TermId>
        </TermInfo>
      </Terms>
    </bc55faf6ddb4427ebc52233f5b894aa6>
    <TaxCatchAll xmlns="70f6830d-6c19-4cf0-a510-a134fba504a4">
      <Value>15</Value>
    </TaxCatchAl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42A146-AC8F-4995-8940-EAF087234C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A18BC0-0C7C-4E7E-89B7-31209CD59483}">
  <ds:schemaRefs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70f6830d-6c19-4cf0-a510-a134fba504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94DDCB7-7488-4457-A02A-AF9D577B9C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LOT 1</vt:lpstr>
      <vt:lpstr>LOT 2</vt:lpstr>
      <vt:lpstr>LOT 3</vt:lpstr>
      <vt:lpstr>LOT 4</vt:lpstr>
      <vt:lpstr>LOT 5</vt:lpstr>
      <vt:lpstr>'LOT 1'!Zone_d_impression</vt:lpstr>
      <vt:lpstr>'LOT 2'!Zone_d_impression</vt:lpstr>
      <vt:lpstr>'LOT 3'!Zone_d_impression</vt:lpstr>
      <vt:lpstr>'LOT 4'!Zone_d_impression</vt:lpstr>
      <vt:lpstr>'LOT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2025-09-10T10:03:30Z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0x010100F7DF4321ECBA474FA4F5673D73D890A1</vt:lpwstr>
  </property>
  <property fmtid="{D5CDD505-2E9C-101B-9397-08002B2CF9AE}" pid="3" name="Filiere">
    <vt:lpwstr>15;#Formation|dac1db61-cf0f-48b6-a788-253ad2a25706</vt:lpwstr>
  </property>
</Properties>
</file>