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https://poleemploi-my.sharepoint.com/personal/noel_lucchini_francetravail_fr/Documents/Bureau/"/>
    </mc:Choice>
  </mc:AlternateContent>
  <xr:revisionPtr revIDLastSave="197" documentId="13_ncr:1_{93BA48AA-EDF4-4EBC-9298-F9E5BD24DE2B}" xr6:coauthVersionLast="47" xr6:coauthVersionMax="47" xr10:uidLastSave="{C496729E-8FA9-4E35-AA92-A33AD3CB35DF}"/>
  <bookViews>
    <workbookView xWindow="28680" yWindow="-120" windowWidth="29040" windowHeight="15840" firstSheet="1" activeTab="1" xr2:uid="{AED21519-05B1-4A5C-93F4-CFA72993A1EC}"/>
  </bookViews>
  <sheets>
    <sheet name="BPU" sheetId="2" r:id="rId1"/>
    <sheet name="DQ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1" i="1"/>
  <c r="J22" i="1"/>
  <c r="J23" i="1"/>
  <c r="J24" i="1"/>
  <c r="F17" i="1"/>
  <c r="F18" i="1"/>
  <c r="F19" i="1"/>
  <c r="F21" i="1"/>
  <c r="F22" i="1"/>
  <c r="F23" i="1"/>
  <c r="F24" i="1"/>
  <c r="F16" i="1"/>
  <c r="D17" i="1"/>
  <c r="D18" i="1"/>
  <c r="D19" i="1"/>
  <c r="D21" i="1"/>
  <c r="D22" i="1"/>
  <c r="D23" i="1"/>
  <c r="D24" i="1"/>
  <c r="D16" i="1"/>
</calcChain>
</file>

<file path=xl/sharedStrings.xml><?xml version="1.0" encoding="utf-8"?>
<sst xmlns="http://schemas.openxmlformats.org/spreadsheetml/2006/main" count="107" uniqueCount="49">
  <si>
    <t xml:space="preserve">En toute hypothèse, préciser les noms, prénom et qualité du ou des signataires. Ajouter le cachet de l’opérateur économique. </t>
  </si>
  <si>
    <t>MAH</t>
  </si>
  <si>
    <t>MARCHE DE PRESTATIONS DE SERVICE DE TYPE ERASMUS + EFP</t>
  </si>
  <si>
    <t>BORDEREAU DE PRIX</t>
  </si>
  <si>
    <t>A dupliquer pour chaque pays auquel le candidat postule</t>
  </si>
  <si>
    <t>Le marché AIF est conclu au prix unitaire HT / heure de formation</t>
  </si>
  <si>
    <t>GROUPE 1 : IRLANDE</t>
  </si>
  <si>
    <r>
      <t>Ø</t>
    </r>
    <r>
      <rPr>
        <sz val="12"/>
        <rFont val="Times New Roman"/>
        <family val="1"/>
      </rPr>
      <t xml:space="preserve">  </t>
    </r>
    <r>
      <rPr>
        <sz val="12"/>
        <rFont val="Arial"/>
        <family val="2"/>
      </rPr>
      <t>_________________ HT, soit ________________  TTC</t>
    </r>
  </si>
  <si>
    <t>Il est réputé complet et comprend notamment l’ensemble des charges fiscales, parafiscales ou autres frappant la prestation, y compris la TVA le cas échéant applicable.</t>
  </si>
  <si>
    <r>
      <t xml:space="preserve">Fait à </t>
    </r>
    <r>
      <rPr>
        <u/>
        <sz val="12"/>
        <rFont val="Arial"/>
        <family val="2"/>
      </rPr>
      <t>                       </t>
    </r>
    <r>
      <rPr>
        <sz val="12"/>
        <rFont val="Arial"/>
        <family val="2"/>
      </rPr>
      <t xml:space="preserve">, le </t>
    </r>
    <r>
      <rPr>
        <u/>
        <sz val="12"/>
        <rFont val="Arial"/>
        <family val="2"/>
      </rPr>
      <t>                                        </t>
    </r>
    <r>
      <rPr>
        <sz val="12"/>
        <rFont val="Arial"/>
        <family val="2"/>
      </rPr>
      <t xml:space="preserve"> : </t>
    </r>
  </si>
  <si>
    <t>En cas de groupement momentané d’opérateurs économiques, et dans le cas où le mandataire est habilité par les autres membres du groupement à signer le Dossier de réponse du groupement,</t>
  </si>
  <si>
    <t xml:space="preserve"> la présente rubrique est signée par le seul le mandataire du groupement ;</t>
  </si>
  <si>
    <t>dans le cas où le mandataire n’est pas habilité par les autres membres du groupement à signer le Dossier de réponse du groupement, l’ensemble des membres du groupement, y compris le mandataire, signe la présente rubrique.</t>
  </si>
  <si>
    <t xml:space="preserve"> </t>
  </si>
  <si>
    <t>Le cas échéant, prix après conduite des négociations</t>
  </si>
  <si>
    <t xml:space="preserve">Dans le cas où le prix a été négocié, le Pouvoir adjudicateur reporte le prix convenu avec le candidat au terme de ces négociations. Il constitue le prix du marché. </t>
  </si>
  <si>
    <t>la présente rubrique est signée par le seul le mandataire du groupement ;</t>
  </si>
  <si>
    <t>GROUPE 2 : MALTE</t>
  </si>
  <si>
    <r>
      <rPr>
        <b/>
        <sz val="11"/>
        <color rgb="FFFFFFFF"/>
        <rFont val="Arial"/>
      </rPr>
      <t xml:space="preserve">
MARCHE DE PRESTATIONS D'ACCOMPAGNEMENT A LA MOBILITE EUROPEENNE DES DEMANDEURS D'EMPLOI DE LA REGION CORSE
Détail Quantitatif Estimatif (DQE) </t>
    </r>
    <r>
      <rPr>
        <b/>
        <u/>
        <sz val="11"/>
        <color rgb="FFFFFFFF"/>
        <rFont val="Arial"/>
      </rPr>
      <t xml:space="preserve"> - PROGRAMME ERASMUS+ 2025/2027
</t>
    </r>
  </si>
  <si>
    <r>
      <rPr>
        <sz val="10"/>
        <color rgb="FF000000"/>
        <rFont val="Arial"/>
      </rPr>
      <t xml:space="preserve">Le marché est conclu aux prix forfaitaires par groupe de pays, durée de mobilité et par stagiaire tel que précisé à l’article VI du Contrat pour la bourse attribuée par le FSE.
Le marché est conclu au prix unitaire par stagiaire et groupe de pays tel que précisé à l’article VI du Contrat pour l'AIF.
Ils sont exprimés HT et peuvent comporter jusqu'à deux chiffres après la virgule. 
</t>
    </r>
    <r>
      <rPr>
        <b/>
        <sz val="10"/>
        <color rgb="FF000000"/>
        <rFont val="Arial"/>
      </rPr>
      <t>Sous peine d'irrecevabilité de l'offre, le candidat ne modifie pas les intitulés.</t>
    </r>
  </si>
  <si>
    <t>Le candidat complète uniquement les cases de couleur bleue.</t>
  </si>
  <si>
    <t>Raison ou dénomination sociale</t>
  </si>
  <si>
    <t>N ° Siret</t>
  </si>
  <si>
    <t>Mode de transport proposé</t>
  </si>
  <si>
    <t>TRANSPORT CLASSIQUE</t>
  </si>
  <si>
    <t>Taux de TVA</t>
  </si>
  <si>
    <t>%</t>
  </si>
  <si>
    <t>Pour les entreprises nons assujeties à la TVA, merci d'indiquer un taux de TVA à 0%</t>
  </si>
  <si>
    <t>Groupe de pays</t>
  </si>
  <si>
    <t>Durée de la mobilité + 2 jours de voyage</t>
  </si>
  <si>
    <r>
      <t xml:space="preserve">Frais de voyage
</t>
    </r>
    <r>
      <rPr>
        <b/>
        <i/>
        <sz val="10"/>
        <color theme="1"/>
        <rFont val="Verdana"/>
        <family val="2"/>
      </rPr>
      <t xml:space="preserve">
309€/participant en moyenne</t>
    </r>
    <r>
      <rPr>
        <b/>
        <i/>
        <sz val="10"/>
        <color rgb="FFFF0000"/>
        <rFont val="Verdana"/>
        <family val="2"/>
      </rPr>
      <t xml:space="preserve">* </t>
    </r>
  </si>
  <si>
    <t>Frais de séjour</t>
  </si>
  <si>
    <t xml:space="preserve">Frais de gestion </t>
  </si>
  <si>
    <t>Assurance</t>
  </si>
  <si>
    <t>Voyage écoresponsable</t>
  </si>
  <si>
    <t>Voyage non éco-responsable</t>
  </si>
  <si>
    <t>Part bourse de mobilité européenne</t>
  </si>
  <si>
    <t xml:space="preserve">Part France Travail
cout horaire AIF </t>
  </si>
  <si>
    <t>HT</t>
  </si>
  <si>
    <t>TTC</t>
  </si>
  <si>
    <t>Groupe 1 :  Irlande</t>
  </si>
  <si>
    <r>
      <t xml:space="preserve">89 jours
</t>
    </r>
    <r>
      <rPr>
        <sz val="9"/>
        <color theme="1"/>
        <rFont val="Verdana"/>
        <family val="2"/>
      </rPr>
      <t>(environ 3 mois)</t>
    </r>
  </si>
  <si>
    <t> </t>
  </si>
  <si>
    <r>
      <t xml:space="preserve">178 jours
</t>
    </r>
    <r>
      <rPr>
        <sz val="9"/>
        <color theme="1"/>
        <rFont val="Verdana"/>
        <family val="2"/>
      </rPr>
      <t>(environ 6 mois)</t>
    </r>
  </si>
  <si>
    <r>
      <t xml:space="preserve">60 jours
</t>
    </r>
    <r>
      <rPr>
        <sz val="9"/>
        <color theme="1"/>
        <rFont val="Verdana"/>
        <family val="2"/>
      </rPr>
      <t>(environ 2 mois)</t>
    </r>
  </si>
  <si>
    <r>
      <t xml:space="preserve">120 jours
</t>
    </r>
    <r>
      <rPr>
        <sz val="9"/>
        <color theme="1"/>
        <rFont val="Verdana"/>
        <family val="2"/>
      </rPr>
      <t>(environ 4 mois)</t>
    </r>
  </si>
  <si>
    <t>Groupe 2 : Malte</t>
  </si>
  <si>
    <t xml:space="preserve">Fait à …..........., le    /    /   </t>
  </si>
  <si>
    <t>cachet et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</si>
</sst>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\ _€"/>
    <numFmt numFmtId="165" formatCode="0.0%"/>
    <numFmt numFmtId="166" formatCode="#,##0.00\ &quot;€&quot;"/>
  </numFmts>
  <fonts count="34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indexed="8"/>
      <name val="Calibri"/>
      <family val="2"/>
    </font>
    <font>
      <b/>
      <sz val="11"/>
      <color rgb="FFFFFFFF"/>
      <name val="Arial"/>
      <family val="2"/>
    </font>
    <font>
      <sz val="10"/>
      <name val="Arial"/>
    </font>
    <font>
      <b/>
      <sz val="1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i/>
      <sz val="9"/>
      <color rgb="FF000000"/>
      <name val="Calibri"/>
      <family val="2"/>
    </font>
    <font>
      <sz val="11"/>
      <color theme="1"/>
      <name val="Verdana"/>
      <family val="2"/>
    </font>
    <font>
      <sz val="11"/>
      <color rgb="FFFF0000"/>
      <name val="Verdana"/>
      <family val="2"/>
    </font>
    <font>
      <sz val="9"/>
      <color theme="1"/>
      <name val="Verdana"/>
      <family val="2"/>
    </font>
    <font>
      <sz val="12"/>
      <name val="Arial"/>
      <family val="2"/>
    </font>
    <font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FFFFFF"/>
      <name val="Arial"/>
      <family val="2"/>
    </font>
    <font>
      <b/>
      <sz val="12"/>
      <name val="Arial"/>
      <family val="2"/>
    </font>
    <font>
      <sz val="12"/>
      <name val="Wingdings"/>
      <charset val="2"/>
    </font>
    <font>
      <u/>
      <sz val="12"/>
      <name val="Arial"/>
      <family val="2"/>
    </font>
    <font>
      <b/>
      <i/>
      <sz val="10"/>
      <color theme="1"/>
      <name val="Verdana"/>
      <family val="2"/>
    </font>
    <font>
      <b/>
      <i/>
      <sz val="10"/>
      <color rgb="FFFF0000"/>
      <name val="Verdana"/>
      <family val="2"/>
    </font>
    <font>
      <b/>
      <sz val="11"/>
      <color rgb="FFFFFFFF"/>
      <name val="Arial"/>
    </font>
    <font>
      <b/>
      <u/>
      <sz val="11"/>
      <color rgb="FFFFFFFF"/>
      <name val="Arial"/>
    </font>
    <font>
      <sz val="12"/>
      <color rgb="FFFF0000"/>
      <name val="Arial"/>
      <family val="2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000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3CCEB"/>
        <bgColor rgb="FF00000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000080"/>
      </left>
      <right style="thick">
        <color rgb="FF000080"/>
      </right>
      <top style="thick">
        <color rgb="FF000080"/>
      </top>
      <bottom/>
      <diagonal/>
    </border>
    <border>
      <left style="thick">
        <color rgb="FF000080"/>
      </left>
      <right style="thick">
        <color rgb="FF000080"/>
      </right>
      <top/>
      <bottom/>
      <diagonal/>
    </border>
    <border>
      <left style="thick">
        <color rgb="FF000080"/>
      </left>
      <right style="thick">
        <color rgb="FF000080"/>
      </right>
      <top/>
      <bottom style="thick">
        <color rgb="FF00008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1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2" fillId="0" borderId="0" xfId="3" applyFont="1" applyAlignment="1">
      <alignment horizontal="center" vertical="center"/>
    </xf>
    <xf numFmtId="0" fontId="13" fillId="0" borderId="0" xfId="2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7" fillId="3" borderId="0" xfId="2" applyNumberFormat="1" applyFont="1" applyFill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4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164" fontId="7" fillId="0" borderId="0" xfId="2" applyNumberFormat="1" applyFont="1" applyAlignment="1">
      <alignment vertical="center"/>
    </xf>
    <xf numFmtId="165" fontId="6" fillId="0" borderId="0" xfId="2" applyNumberFormat="1" applyFont="1" applyAlignment="1">
      <alignment horizontal="center" vertical="center"/>
    </xf>
    <xf numFmtId="166" fontId="0" fillId="0" borderId="2" xfId="0" applyNumberFormat="1" applyBorder="1"/>
    <xf numFmtId="166" fontId="0" fillId="0" borderId="4" xfId="0" applyNumberFormat="1" applyBorder="1"/>
    <xf numFmtId="166" fontId="0" fillId="0" borderId="5" xfId="0" applyNumberFormat="1" applyBorder="1"/>
    <xf numFmtId="166" fontId="0" fillId="0" borderId="7" xfId="0" applyNumberFormat="1" applyBorder="1"/>
    <xf numFmtId="166" fontId="0" fillId="0" borderId="9" xfId="0" applyNumberFormat="1" applyBorder="1"/>
    <xf numFmtId="166" fontId="0" fillId="0" borderId="10" xfId="0" applyNumberFormat="1" applyBorder="1"/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0" fillId="0" borderId="4" xfId="0" applyNumberFormat="1" applyBorder="1" applyAlignment="1">
      <alignment horizontal="right" vertical="center" wrapText="1"/>
    </xf>
    <xf numFmtId="0" fontId="3" fillId="2" borderId="0" xfId="1" applyFont="1" applyFill="1" applyAlignment="1">
      <alignment vertical="center" wrapText="1"/>
    </xf>
    <xf numFmtId="165" fontId="6" fillId="4" borderId="2" xfId="2" applyNumberFormat="1" applyFont="1" applyFill="1" applyBorder="1" applyAlignment="1">
      <alignment horizontal="center" vertical="center"/>
    </xf>
    <xf numFmtId="166" fontId="0" fillId="5" borderId="4" xfId="0" applyNumberFormat="1" applyFill="1" applyBorder="1"/>
    <xf numFmtId="166" fontId="0" fillId="5" borderId="2" xfId="0" applyNumberFormat="1" applyFill="1" applyBorder="1"/>
    <xf numFmtId="166" fontId="0" fillId="5" borderId="9" xfId="0" applyNumberFormat="1" applyFill="1" applyBorder="1"/>
    <xf numFmtId="166" fontId="0" fillId="5" borderId="4" xfId="0" applyNumberFormat="1" applyFill="1" applyBorder="1" applyAlignment="1">
      <alignment horizontal="center" vertical="center" wrapText="1"/>
    </xf>
    <xf numFmtId="0" fontId="0" fillId="5" borderId="4" xfId="0" applyFill="1" applyBorder="1"/>
    <xf numFmtId="0" fontId="0" fillId="5" borderId="2" xfId="0" applyFill="1" applyBorder="1"/>
    <xf numFmtId="0" fontId="0" fillId="5" borderId="9" xfId="0" applyFill="1" applyBorder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166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0" fillId="0" borderId="4" xfId="0" applyBorder="1" applyAlignment="1">
      <alignment horizontal="center" vertical="center" wrapText="1"/>
    </xf>
    <xf numFmtId="0" fontId="4" fillId="0" borderId="0" xfId="0" applyFont="1"/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3" fillId="0" borderId="0" xfId="2" applyFont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8" fontId="33" fillId="0" borderId="26" xfId="0" applyNumberFormat="1" applyFont="1" applyBorder="1"/>
    <xf numFmtId="0" fontId="33" fillId="6" borderId="26" xfId="0" applyFont="1" applyFill="1" applyBorder="1"/>
    <xf numFmtId="0" fontId="33" fillId="6" borderId="26" xfId="0" applyFont="1" applyFill="1" applyBorder="1" applyAlignment="1">
      <alignment wrapText="1"/>
    </xf>
    <xf numFmtId="8" fontId="33" fillId="0" borderId="26" xfId="0" applyNumberFormat="1" applyFont="1" applyBorder="1" applyAlignment="1">
      <alignment wrapText="1"/>
    </xf>
    <xf numFmtId="8" fontId="33" fillId="0" borderId="24" xfId="0" applyNumberFormat="1" applyFont="1" applyBorder="1"/>
    <xf numFmtId="0" fontId="33" fillId="6" borderId="24" xfId="0" applyFont="1" applyFill="1" applyBorder="1"/>
    <xf numFmtId="0" fontId="33" fillId="0" borderId="0" xfId="0" applyFont="1"/>
    <xf numFmtId="8" fontId="33" fillId="0" borderId="27" xfId="0" applyNumberFormat="1" applyFont="1" applyBorder="1"/>
    <xf numFmtId="0" fontId="33" fillId="6" borderId="27" xfId="0" applyFont="1" applyFill="1" applyBorder="1"/>
    <xf numFmtId="0" fontId="0" fillId="7" borderId="0" xfId="0" applyFill="1"/>
    <xf numFmtId="0" fontId="33" fillId="7" borderId="0" xfId="0" applyFont="1" applyFill="1"/>
    <xf numFmtId="8" fontId="33" fillId="7" borderId="0" xfId="0" applyNumberFormat="1" applyFont="1" applyFill="1"/>
    <xf numFmtId="0" fontId="15" fillId="7" borderId="0" xfId="0" applyFont="1" applyFill="1"/>
    <xf numFmtId="0" fontId="33" fillId="0" borderId="24" xfId="0" applyFont="1" applyBorder="1" applyAlignment="1">
      <alignment horizontal="center" wrapText="1"/>
    </xf>
    <xf numFmtId="0" fontId="33" fillId="0" borderId="25" xfId="0" applyFont="1" applyBorder="1" applyAlignment="1">
      <alignment horizontal="center" wrapText="1"/>
    </xf>
    <xf numFmtId="0" fontId="27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10" fillId="4" borderId="2" xfId="2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9" fillId="4" borderId="2" xfId="2" applyNumberFormat="1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4" fillId="0" borderId="0" xfId="0" applyFont="1" applyAlignment="1"/>
  </cellXfs>
  <cellStyles count="4">
    <cellStyle name="Normal" xfId="0" builtinId="0"/>
    <cellStyle name="Normal_023.10 BP 11072011" xfId="3" xr:uid="{68412653-FD0F-4051-9FEC-E00200B3F6DD}"/>
    <cellStyle name="Normal_Feuil1" xfId="2" xr:uid="{D6BABD0C-315F-4847-86E9-DAE5CC4ACBE8}"/>
    <cellStyle name="Normal_Feuil1_016.11 accompagnt certification comptes_BP_V1" xfId="1" xr:uid="{F62C1585-99AA-4F5F-93AC-84353B76A25D}"/>
  </cellStyles>
  <dxfs count="0"/>
  <tableStyles count="0" defaultTableStyle="TableStyleMedium2" defaultPivotStyle="PivotStyleLight16"/>
  <colors>
    <mruColors>
      <color rgb="FF44B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158750</xdr:rowOff>
    </xdr:from>
    <xdr:to>
      <xdr:col>0</xdr:col>
      <xdr:colOff>2345055</xdr:colOff>
      <xdr:row>0</xdr:row>
      <xdr:rowOff>933164</xdr:rowOff>
    </xdr:to>
    <xdr:pic>
      <xdr:nvPicPr>
        <xdr:cNvPr id="3" name="Image 2" descr="C:\Users\IMDE0690\AppData\Local\Temp\7zO47D9543B\Bloc_Marque_RF_France_Travail_CMJN_Horizontal_Coul_Positif.jpg">
          <a:extLst>
            <a:ext uri="{FF2B5EF4-FFF2-40B4-BE49-F238E27FC236}">
              <a16:creationId xmlns:a16="http://schemas.microsoft.com/office/drawing/2014/main" id="{1E719608-4585-45D0-BF6E-04383490F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8750"/>
          <a:ext cx="2085975" cy="787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114300</xdr:colOff>
      <xdr:row>0</xdr:row>
      <xdr:rowOff>304800</xdr:rowOff>
    </xdr:from>
    <xdr:to>
      <xdr:col>13</xdr:col>
      <xdr:colOff>628650</xdr:colOff>
      <xdr:row>0</xdr:row>
      <xdr:rowOff>1009650</xdr:rowOff>
    </xdr:to>
    <xdr:pic>
      <xdr:nvPicPr>
        <xdr:cNvPr id="4" name="Image 3" descr="Une image contenant Police, Bleu électrique, capture d’écran, logo&#10;&#10;Description générée automatiquement">
          <a:extLst>
            <a:ext uri="{FF2B5EF4-FFF2-40B4-BE49-F238E27FC236}">
              <a16:creationId xmlns:a16="http://schemas.microsoft.com/office/drawing/2014/main" id="{46FFF286-DF2A-2085-C8AA-4F2FB8E20B32}"/>
            </a:ext>
            <a:ext uri="{147F2762-F138-4A5C-976F-8EAC2B608ADB}">
              <a16:predDERef xmlns:a16="http://schemas.microsoft.com/office/drawing/2014/main" pred="{1E719608-4585-45D0-BF6E-04383490F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7550" y="304800"/>
          <a:ext cx="2428875" cy="695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F201-6D93-4490-91C9-A657CF927921}">
  <dimension ref="B3:C107"/>
  <sheetViews>
    <sheetView topLeftCell="B1" workbookViewId="0">
      <selection activeCell="F35" sqref="F35"/>
    </sheetView>
  </sheetViews>
  <sheetFormatPr defaultColWidth="11" defaultRowHeight="12.6"/>
  <cols>
    <col min="3" max="3" width="106" customWidth="1"/>
  </cols>
  <sheetData>
    <row r="3" spans="2:3" ht="15">
      <c r="B3" s="43"/>
      <c r="C3" s="44"/>
    </row>
    <row r="4" spans="2:3" ht="15">
      <c r="B4" s="43"/>
      <c r="C4" s="45"/>
    </row>
    <row r="5" spans="2:3" ht="15">
      <c r="B5" s="43"/>
      <c r="C5" s="45" t="s">
        <v>0</v>
      </c>
    </row>
    <row r="6" spans="2:3" ht="15">
      <c r="B6" s="43"/>
      <c r="C6" s="45"/>
    </row>
    <row r="7" spans="2:3" ht="15.6">
      <c r="B7" s="43"/>
      <c r="C7" s="46"/>
    </row>
    <row r="8" spans="2:3" ht="15.6">
      <c r="B8" s="43"/>
      <c r="C8" s="46"/>
    </row>
    <row r="9" spans="2:3" ht="16.149999999999999" thickBot="1">
      <c r="B9" s="43"/>
      <c r="C9" s="47" t="s">
        <v>1</v>
      </c>
    </row>
    <row r="10" spans="2:3" ht="15">
      <c r="B10" s="43"/>
      <c r="C10" s="48" t="s">
        <v>2</v>
      </c>
    </row>
    <row r="11" spans="2:3" ht="31.15">
      <c r="B11" s="43"/>
      <c r="C11" s="49" t="s">
        <v>3</v>
      </c>
    </row>
    <row r="12" spans="2:3" ht="16.149999999999999" thickBot="1">
      <c r="B12" s="43"/>
      <c r="C12" s="50"/>
    </row>
    <row r="13" spans="2:3" ht="15">
      <c r="B13" s="43"/>
      <c r="C13" s="58" t="s">
        <v>4</v>
      </c>
    </row>
    <row r="14" spans="2:3" ht="15.6">
      <c r="B14" s="43"/>
      <c r="C14" s="52"/>
    </row>
    <row r="15" spans="2:3" ht="15.6">
      <c r="B15" s="43"/>
      <c r="C15" s="52" t="s">
        <v>5</v>
      </c>
    </row>
    <row r="16" spans="2:3" ht="15">
      <c r="B16" s="43"/>
      <c r="C16" s="51"/>
    </row>
    <row r="17" spans="2:3" ht="15">
      <c r="B17" s="43"/>
      <c r="C17" s="53"/>
    </row>
    <row r="18" spans="2:3" ht="15.6">
      <c r="B18" s="43"/>
      <c r="C18" s="57" t="s">
        <v>6</v>
      </c>
    </row>
    <row r="19" spans="2:3" ht="15.6">
      <c r="B19" s="43"/>
      <c r="C19" s="54" t="s">
        <v>7</v>
      </c>
    </row>
    <row r="20" spans="2:3" ht="15">
      <c r="B20" s="43"/>
      <c r="C20" s="51"/>
    </row>
    <row r="21" spans="2:3" ht="15.6">
      <c r="B21" s="43"/>
      <c r="C21" s="52"/>
    </row>
    <row r="22" spans="2:3" ht="30">
      <c r="B22" s="43"/>
      <c r="C22" s="53" t="s">
        <v>8</v>
      </c>
    </row>
    <row r="23" spans="2:3" ht="15">
      <c r="B23" s="43"/>
      <c r="C23" s="45"/>
    </row>
    <row r="24" spans="2:3" ht="15">
      <c r="B24" s="43"/>
      <c r="C24" s="45" t="s">
        <v>9</v>
      </c>
    </row>
    <row r="25" spans="2:3" ht="15">
      <c r="B25" s="43"/>
      <c r="C25" s="45"/>
    </row>
    <row r="26" spans="2:3" ht="30">
      <c r="B26" s="113"/>
      <c r="C26" s="55" t="s">
        <v>10</v>
      </c>
    </row>
    <row r="27" spans="2:3" ht="15">
      <c r="B27" s="113"/>
      <c r="C27" s="55" t="s">
        <v>11</v>
      </c>
    </row>
    <row r="28" spans="2:3" ht="30">
      <c r="B28" s="113"/>
      <c r="C28" s="55" t="s">
        <v>12</v>
      </c>
    </row>
    <row r="29" spans="2:3" ht="15">
      <c r="B29" s="43"/>
      <c r="C29" s="45"/>
    </row>
    <row r="30" spans="2:3" ht="15">
      <c r="B30" s="43"/>
      <c r="C30" s="45" t="s">
        <v>0</v>
      </c>
    </row>
    <row r="31" spans="2:3" ht="15">
      <c r="B31" s="43"/>
      <c r="C31" s="45"/>
    </row>
    <row r="32" spans="2:3" ht="15">
      <c r="B32" s="43"/>
      <c r="C32" s="45"/>
    </row>
    <row r="33" spans="2:3" ht="15">
      <c r="B33" s="43"/>
      <c r="C33" s="45" t="s">
        <v>13</v>
      </c>
    </row>
    <row r="34" spans="2:3" ht="15.6">
      <c r="B34" s="43"/>
      <c r="C34" s="52" t="s">
        <v>14</v>
      </c>
    </row>
    <row r="35" spans="2:3" ht="15">
      <c r="B35" s="43"/>
      <c r="C35" s="45"/>
    </row>
    <row r="36" spans="2:3" ht="30">
      <c r="B36" s="43"/>
      <c r="C36" s="53" t="s">
        <v>15</v>
      </c>
    </row>
    <row r="37" spans="2:3" ht="15">
      <c r="B37" s="43"/>
      <c r="C37" s="53"/>
    </row>
    <row r="38" spans="2:3" ht="15.6">
      <c r="B38" s="43"/>
      <c r="C38" s="57" t="s">
        <v>6</v>
      </c>
    </row>
    <row r="39" spans="2:3" ht="15.6">
      <c r="B39" s="43"/>
      <c r="C39" s="52"/>
    </row>
    <row r="40" spans="2:3" ht="15.6">
      <c r="B40" s="43"/>
      <c r="C40" s="54" t="s">
        <v>7</v>
      </c>
    </row>
    <row r="41" spans="2:3" ht="15">
      <c r="B41" s="43"/>
      <c r="C41" s="51"/>
    </row>
    <row r="42" spans="2:3" ht="15.6">
      <c r="B42" s="43"/>
      <c r="C42" s="52"/>
    </row>
    <row r="43" spans="2:3" ht="15">
      <c r="B43" s="43"/>
      <c r="C43" s="53"/>
    </row>
    <row r="44" spans="2:3" ht="15">
      <c r="B44" s="43"/>
      <c r="C44" s="45" t="s">
        <v>9</v>
      </c>
    </row>
    <row r="45" spans="2:3" ht="15">
      <c r="B45" s="43"/>
      <c r="C45" s="45"/>
    </row>
    <row r="46" spans="2:3" ht="30">
      <c r="B46" s="113"/>
      <c r="C46" s="55" t="s">
        <v>10</v>
      </c>
    </row>
    <row r="47" spans="2:3" ht="15">
      <c r="B47" s="113"/>
      <c r="C47" s="55" t="s">
        <v>16</v>
      </c>
    </row>
    <row r="48" spans="2:3" ht="30">
      <c r="B48" s="113"/>
      <c r="C48" s="55" t="s">
        <v>12</v>
      </c>
    </row>
    <row r="49" spans="2:3" ht="15">
      <c r="B49" s="43"/>
      <c r="C49" s="45"/>
    </row>
    <row r="50" spans="2:3" ht="15">
      <c r="B50" s="43"/>
      <c r="C50" s="45" t="s">
        <v>0</v>
      </c>
    </row>
    <row r="51" spans="2:3" ht="15">
      <c r="B51" s="43"/>
      <c r="C51" s="44"/>
    </row>
    <row r="52" spans="2:3" ht="15">
      <c r="B52" s="43"/>
      <c r="C52" s="44"/>
    </row>
    <row r="57" spans="2:3" ht="12.75"/>
    <row r="58" spans="2:3" ht="15">
      <c r="C58" s="45"/>
    </row>
    <row r="59" spans="2:3" ht="15">
      <c r="C59" s="45" t="s">
        <v>0</v>
      </c>
    </row>
    <row r="60" spans="2:3" ht="15">
      <c r="C60" s="45"/>
    </row>
    <row r="61" spans="2:3" ht="15.75">
      <c r="C61" s="46"/>
    </row>
    <row r="62" spans="2:3" ht="15.75">
      <c r="C62" s="46"/>
    </row>
    <row r="63" spans="2:3" ht="15.75">
      <c r="C63" s="47" t="s">
        <v>1</v>
      </c>
    </row>
    <row r="64" spans="2:3" ht="15">
      <c r="C64" s="48" t="s">
        <v>2</v>
      </c>
    </row>
    <row r="65" spans="3:3" ht="15">
      <c r="C65" s="49" t="s">
        <v>3</v>
      </c>
    </row>
    <row r="66" spans="3:3" ht="15.75">
      <c r="C66" s="50"/>
    </row>
    <row r="67" spans="3:3" ht="15">
      <c r="C67" s="58" t="s">
        <v>4</v>
      </c>
    </row>
    <row r="68" spans="3:3" ht="15.75">
      <c r="C68" s="52"/>
    </row>
    <row r="69" spans="3:3" ht="15.75">
      <c r="C69" s="52" t="s">
        <v>5</v>
      </c>
    </row>
    <row r="70" spans="3:3" ht="15">
      <c r="C70" s="51"/>
    </row>
    <row r="71" spans="3:3" ht="15">
      <c r="C71" s="53"/>
    </row>
    <row r="72" spans="3:3" ht="15.75">
      <c r="C72" s="57" t="s">
        <v>17</v>
      </c>
    </row>
    <row r="73" spans="3:3" ht="15.75">
      <c r="C73" s="54" t="s">
        <v>7</v>
      </c>
    </row>
    <row r="74" spans="3:3" ht="15">
      <c r="C74" s="51"/>
    </row>
    <row r="75" spans="3:3" ht="15.75">
      <c r="C75" s="52"/>
    </row>
    <row r="76" spans="3:3" ht="30">
      <c r="C76" s="53" t="s">
        <v>8</v>
      </c>
    </row>
    <row r="77" spans="3:3" ht="15">
      <c r="C77" s="45"/>
    </row>
    <row r="78" spans="3:3" ht="15">
      <c r="C78" s="45" t="s">
        <v>9</v>
      </c>
    </row>
    <row r="79" spans="3:3" ht="15">
      <c r="C79" s="45"/>
    </row>
    <row r="80" spans="3:3" ht="30">
      <c r="C80" s="55" t="s">
        <v>10</v>
      </c>
    </row>
    <row r="81" spans="3:3" ht="15">
      <c r="C81" s="55" t="s">
        <v>11</v>
      </c>
    </row>
    <row r="82" spans="3:3" ht="30">
      <c r="C82" s="55" t="s">
        <v>12</v>
      </c>
    </row>
    <row r="83" spans="3:3" ht="15">
      <c r="C83" s="45"/>
    </row>
    <row r="84" spans="3:3" ht="15">
      <c r="C84" s="45" t="s">
        <v>0</v>
      </c>
    </row>
    <row r="85" spans="3:3" ht="15">
      <c r="C85" s="45"/>
    </row>
    <row r="86" spans="3:3" ht="15">
      <c r="C86" s="45"/>
    </row>
    <row r="87" spans="3:3" ht="15">
      <c r="C87" s="45" t="s">
        <v>13</v>
      </c>
    </row>
    <row r="88" spans="3:3" ht="15.75">
      <c r="C88" s="52" t="s">
        <v>14</v>
      </c>
    </row>
    <row r="89" spans="3:3" ht="15">
      <c r="C89" s="45"/>
    </row>
    <row r="90" spans="3:3" ht="30">
      <c r="C90" s="53" t="s">
        <v>15</v>
      </c>
    </row>
    <row r="91" spans="3:3" ht="15">
      <c r="C91" s="53"/>
    </row>
    <row r="92" spans="3:3" ht="15.75">
      <c r="C92" s="57" t="s">
        <v>17</v>
      </c>
    </row>
    <row r="93" spans="3:3" ht="15.75">
      <c r="C93" s="52"/>
    </row>
    <row r="94" spans="3:3" ht="15.75">
      <c r="C94" s="54" t="s">
        <v>7</v>
      </c>
    </row>
    <row r="95" spans="3:3" ht="15">
      <c r="C95" s="51"/>
    </row>
    <row r="96" spans="3:3" ht="15.75">
      <c r="C96" s="52"/>
    </row>
    <row r="97" spans="3:3" ht="15">
      <c r="C97" s="53"/>
    </row>
    <row r="98" spans="3:3" ht="15">
      <c r="C98" s="45" t="s">
        <v>9</v>
      </c>
    </row>
    <row r="99" spans="3:3" ht="15">
      <c r="C99" s="45"/>
    </row>
    <row r="100" spans="3:3" ht="30">
      <c r="C100" s="55" t="s">
        <v>10</v>
      </c>
    </row>
    <row r="101" spans="3:3" ht="15">
      <c r="C101" s="55" t="s">
        <v>16</v>
      </c>
    </row>
    <row r="102" spans="3:3" ht="30">
      <c r="C102" s="55" t="s">
        <v>12</v>
      </c>
    </row>
    <row r="103" spans="3:3" ht="15">
      <c r="C103" s="45"/>
    </row>
    <row r="104" spans="3:3" ht="15">
      <c r="C104" s="45" t="s">
        <v>0</v>
      </c>
    </row>
    <row r="105" spans="3:3" ht="15">
      <c r="C105" s="44"/>
    </row>
    <row r="106" spans="3:3" ht="15">
      <c r="C106" s="44"/>
    </row>
    <row r="107" spans="3:3" ht="12.75"/>
  </sheetData>
  <mergeCells count="2">
    <mergeCell ref="B26:B28"/>
    <mergeCell ref="B46:B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2F6CF-95BB-4306-A414-1D3BC4A75072}">
  <dimension ref="A1:P39"/>
  <sheetViews>
    <sheetView tabSelected="1" zoomScale="90" zoomScaleNormal="90" workbookViewId="0">
      <selection activeCell="A3" sqref="A3:N3"/>
    </sheetView>
  </sheetViews>
  <sheetFormatPr defaultColWidth="11" defaultRowHeight="12.75" customHeight="1"/>
  <cols>
    <col min="1" max="1" width="39.75" customWidth="1"/>
    <col min="2" max="2" width="14.125" customWidth="1"/>
    <col min="3" max="3" width="9.375" customWidth="1"/>
    <col min="4" max="4" width="12.625" customWidth="1"/>
    <col min="5" max="5" width="8.5" customWidth="1"/>
    <col min="6" max="6" width="18.625" customWidth="1"/>
    <col min="7" max="7" width="15.375" customWidth="1"/>
    <col min="8" max="13" width="12.625" customWidth="1"/>
  </cols>
  <sheetData>
    <row r="1" spans="1:14" ht="98.25" customHeight="1">
      <c r="B1" s="74" t="s">
        <v>18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27"/>
      <c r="N1" s="27"/>
    </row>
    <row r="2" spans="1:14" ht="15">
      <c r="A2" s="1"/>
      <c r="B2" s="2"/>
      <c r="C2" s="3"/>
      <c r="D2" s="3"/>
      <c r="E2" s="4"/>
      <c r="F2" s="4"/>
      <c r="G2" s="4"/>
      <c r="H2" s="4"/>
      <c r="I2" s="5"/>
      <c r="J2" s="5"/>
    </row>
    <row r="3" spans="1:14" ht="83.25" customHeight="1">
      <c r="A3" s="76" t="s">
        <v>19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ht="12.75" customHeight="1">
      <c r="A4" s="78" t="s">
        <v>20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4" ht="15.75">
      <c r="A5" s="1"/>
      <c r="B5" s="2"/>
      <c r="C5" s="6"/>
      <c r="D5" s="6"/>
      <c r="E5" s="7"/>
      <c r="F5" s="7"/>
      <c r="G5" s="7"/>
      <c r="H5" s="7"/>
      <c r="I5" s="5"/>
      <c r="J5" s="5"/>
    </row>
    <row r="6" spans="1:14" ht="15.75">
      <c r="A6" s="89" t="s">
        <v>21</v>
      </c>
      <c r="B6" s="90"/>
      <c r="C6" s="85"/>
      <c r="D6" s="85"/>
      <c r="E6" s="85"/>
      <c r="F6" s="85"/>
      <c r="G6" s="85"/>
      <c r="H6" s="85"/>
      <c r="I6" s="8"/>
      <c r="J6" s="8"/>
    </row>
    <row r="7" spans="1:14" ht="15.75">
      <c r="A7" s="87" t="s">
        <v>22</v>
      </c>
      <c r="B7" s="88"/>
      <c r="C7" s="86"/>
      <c r="D7" s="86"/>
      <c r="E7" s="86"/>
      <c r="F7" s="86"/>
      <c r="G7" s="86"/>
      <c r="H7" s="86"/>
      <c r="I7" s="8"/>
      <c r="J7" s="8"/>
    </row>
    <row r="8" spans="1:14" ht="15">
      <c r="A8" s="56" t="s">
        <v>23</v>
      </c>
      <c r="B8" s="9"/>
      <c r="C8" s="86" t="s">
        <v>24</v>
      </c>
      <c r="D8" s="86"/>
      <c r="E8" s="86"/>
      <c r="F8" s="86"/>
      <c r="G8" s="86"/>
      <c r="H8" s="86"/>
      <c r="I8" s="12"/>
      <c r="J8" s="12"/>
    </row>
    <row r="9" spans="1:14" ht="15">
      <c r="A9" s="9"/>
      <c r="B9" s="9"/>
      <c r="C9" s="10"/>
      <c r="D9" s="10"/>
      <c r="E9" s="11"/>
      <c r="F9" s="11"/>
      <c r="G9" s="12"/>
      <c r="H9" s="12"/>
      <c r="I9" s="12"/>
      <c r="J9" s="12"/>
    </row>
    <row r="10" spans="1:14" ht="15">
      <c r="A10" s="87" t="s">
        <v>25</v>
      </c>
      <c r="B10" s="88"/>
      <c r="C10" s="28"/>
      <c r="D10" s="16" t="s">
        <v>26</v>
      </c>
      <c r="E10" s="1"/>
      <c r="F10" s="1"/>
      <c r="G10" s="12"/>
      <c r="H10" s="12"/>
      <c r="I10" s="12"/>
      <c r="J10" s="12"/>
    </row>
    <row r="11" spans="1:14" ht="15">
      <c r="A11" s="13" t="s">
        <v>27</v>
      </c>
      <c r="B11" s="14"/>
      <c r="C11" s="15"/>
      <c r="D11" s="15"/>
      <c r="E11" s="1"/>
      <c r="F11" s="1"/>
      <c r="G11" s="12"/>
      <c r="H11" s="12"/>
      <c r="I11" s="12"/>
      <c r="J11" s="12"/>
    </row>
    <row r="12" spans="1:14"/>
    <row r="13" spans="1:14" ht="40.15" customHeight="1">
      <c r="A13" s="82" t="s">
        <v>28</v>
      </c>
      <c r="B13" s="79" t="s">
        <v>29</v>
      </c>
      <c r="C13" s="105" t="s">
        <v>30</v>
      </c>
      <c r="D13" s="106"/>
      <c r="E13" s="106"/>
      <c r="F13" s="107"/>
      <c r="G13" s="98" t="s">
        <v>31</v>
      </c>
      <c r="H13" s="99"/>
      <c r="I13" s="99"/>
      <c r="J13" s="100"/>
      <c r="K13" s="91" t="s">
        <v>32</v>
      </c>
      <c r="L13" s="92"/>
      <c r="M13" s="109" t="s">
        <v>33</v>
      </c>
      <c r="N13" s="110"/>
    </row>
    <row r="14" spans="1:14" ht="43.5" customHeight="1">
      <c r="A14" s="83"/>
      <c r="B14" s="80"/>
      <c r="C14" s="101" t="s">
        <v>34</v>
      </c>
      <c r="D14" s="102"/>
      <c r="E14" s="102" t="s">
        <v>35</v>
      </c>
      <c r="F14" s="108"/>
      <c r="G14" s="101" t="s">
        <v>36</v>
      </c>
      <c r="H14" s="102"/>
      <c r="I14" s="103" t="s">
        <v>37</v>
      </c>
      <c r="J14" s="104"/>
      <c r="K14" s="93"/>
      <c r="L14" s="94"/>
      <c r="M14" s="111"/>
      <c r="N14" s="112"/>
    </row>
    <row r="15" spans="1:14">
      <c r="A15" s="84"/>
      <c r="B15" s="81"/>
      <c r="C15" s="24" t="s">
        <v>38</v>
      </c>
      <c r="D15" s="23" t="s">
        <v>39</v>
      </c>
      <c r="E15" s="23" t="s">
        <v>38</v>
      </c>
      <c r="F15" s="25" t="s">
        <v>39</v>
      </c>
      <c r="G15" s="24" t="s">
        <v>38</v>
      </c>
      <c r="H15" s="23" t="s">
        <v>39</v>
      </c>
      <c r="I15" s="23" t="s">
        <v>38</v>
      </c>
      <c r="J15" s="25" t="s">
        <v>39</v>
      </c>
      <c r="K15" s="72" t="s">
        <v>38</v>
      </c>
      <c r="L15" s="73" t="s">
        <v>39</v>
      </c>
      <c r="M15" s="72" t="s">
        <v>38</v>
      </c>
      <c r="N15" s="73" t="s">
        <v>39</v>
      </c>
    </row>
    <row r="16" spans="1:14" ht="28.9" customHeight="1">
      <c r="A16" s="95" t="s">
        <v>40</v>
      </c>
      <c r="B16" s="42" t="s">
        <v>41</v>
      </c>
      <c r="C16" s="32"/>
      <c r="D16" s="26">
        <f>C16+C16*$C$10</f>
        <v>0</v>
      </c>
      <c r="E16" s="32"/>
      <c r="F16" s="26">
        <f>E16+E16*$C$10</f>
        <v>0</v>
      </c>
      <c r="G16" s="18">
        <v>4452</v>
      </c>
      <c r="H16" s="18">
        <v>4452</v>
      </c>
      <c r="I16" s="29"/>
      <c r="J16" s="19">
        <f>I16+I16*$C$10</f>
        <v>0</v>
      </c>
      <c r="K16" s="60"/>
      <c r="L16" s="59">
        <v>0</v>
      </c>
      <c r="M16" s="61" t="s">
        <v>42</v>
      </c>
      <c r="N16" s="62">
        <v>0</v>
      </c>
    </row>
    <row r="17" spans="1:16" ht="31.9" customHeight="1">
      <c r="A17" s="96"/>
      <c r="B17" s="39" t="s">
        <v>43</v>
      </c>
      <c r="C17" s="30"/>
      <c r="D17" s="17">
        <f>C17+C17*$C$10</f>
        <v>0</v>
      </c>
      <c r="E17" s="30"/>
      <c r="F17" s="17">
        <f>E17+E17*$C$10</f>
        <v>0</v>
      </c>
      <c r="G17" s="17">
        <v>8638</v>
      </c>
      <c r="H17" s="17">
        <v>8638</v>
      </c>
      <c r="I17" s="30"/>
      <c r="J17" s="20">
        <f>I17+I17*$C$10</f>
        <v>0</v>
      </c>
      <c r="K17" s="60" t="s">
        <v>42</v>
      </c>
      <c r="L17" s="59">
        <v>0</v>
      </c>
      <c r="M17" s="61" t="s">
        <v>42</v>
      </c>
      <c r="N17" s="62">
        <v>0</v>
      </c>
    </row>
    <row r="18" spans="1:16" ht="33" customHeight="1">
      <c r="A18" s="96"/>
      <c r="B18" s="39" t="s">
        <v>44</v>
      </c>
      <c r="C18" s="30"/>
      <c r="D18" s="17">
        <f>C18+C18*$C$10</f>
        <v>0</v>
      </c>
      <c r="E18" s="30"/>
      <c r="F18" s="17">
        <f>E18+E18*$C$10</f>
        <v>0</v>
      </c>
      <c r="G18" s="17">
        <v>3118</v>
      </c>
      <c r="H18" s="17">
        <v>3118</v>
      </c>
      <c r="I18" s="30"/>
      <c r="J18" s="20">
        <f>I18+I18*$C$10</f>
        <v>0</v>
      </c>
      <c r="K18" s="60" t="s">
        <v>42</v>
      </c>
      <c r="L18" s="59">
        <v>0</v>
      </c>
      <c r="M18" s="60" t="s">
        <v>42</v>
      </c>
      <c r="N18" s="59">
        <v>0</v>
      </c>
    </row>
    <row r="19" spans="1:16" ht="23.45" customHeight="1">
      <c r="A19" s="97"/>
      <c r="B19" s="39" t="s">
        <v>45</v>
      </c>
      <c r="C19" s="31"/>
      <c r="D19" s="21">
        <f>C19+C19*$C$10</f>
        <v>0</v>
      </c>
      <c r="E19" s="31"/>
      <c r="F19" s="21">
        <f>E19+E19*$C$10</f>
        <v>0</v>
      </c>
      <c r="G19" s="21">
        <v>5978</v>
      </c>
      <c r="H19" s="21">
        <v>5978</v>
      </c>
      <c r="I19" s="31"/>
      <c r="J19" s="22">
        <f>I19+I19*$C$10</f>
        <v>0</v>
      </c>
      <c r="K19" s="64" t="s">
        <v>42</v>
      </c>
      <c r="L19" s="63">
        <v>0</v>
      </c>
      <c r="M19" s="64" t="s">
        <v>42</v>
      </c>
      <c r="N19" s="63">
        <v>0</v>
      </c>
    </row>
    <row r="20" spans="1:16" ht="12" customHeight="1">
      <c r="A20" s="36"/>
      <c r="B20" s="37"/>
      <c r="C20" s="38"/>
      <c r="D20" s="38"/>
      <c r="E20" s="38"/>
      <c r="F20" s="38"/>
      <c r="G20" s="38"/>
      <c r="H20" s="38"/>
      <c r="I20" s="38"/>
      <c r="J20" s="38"/>
      <c r="K20" s="65"/>
      <c r="L20" s="65"/>
      <c r="M20" s="65"/>
      <c r="N20" s="65"/>
    </row>
    <row r="21" spans="1:16" ht="28.15" customHeight="1">
      <c r="A21" s="95" t="s">
        <v>46</v>
      </c>
      <c r="B21" s="42" t="s">
        <v>41</v>
      </c>
      <c r="C21" s="33"/>
      <c r="D21" s="18">
        <f>C21+C21*$C$10</f>
        <v>0</v>
      </c>
      <c r="E21" s="33"/>
      <c r="F21" s="18">
        <f>E21+E21*$C$10</f>
        <v>0</v>
      </c>
      <c r="G21" s="18">
        <v>3787</v>
      </c>
      <c r="H21" s="18">
        <v>3787</v>
      </c>
      <c r="I21" s="33"/>
      <c r="J21" s="19">
        <f>I21+I21*$C$10</f>
        <v>0</v>
      </c>
      <c r="K21" s="67" t="s">
        <v>42</v>
      </c>
      <c r="L21" s="66">
        <v>0</v>
      </c>
      <c r="M21" s="67" t="s">
        <v>42</v>
      </c>
      <c r="N21" s="66">
        <v>0</v>
      </c>
    </row>
    <row r="22" spans="1:16" ht="23.45" customHeight="1">
      <c r="A22" s="96"/>
      <c r="B22" s="39" t="s">
        <v>43</v>
      </c>
      <c r="C22" s="34"/>
      <c r="D22" s="17">
        <f>C22+C22*$C$10</f>
        <v>0</v>
      </c>
      <c r="E22" s="34"/>
      <c r="F22" s="17">
        <f>E22+E22*$C$10</f>
        <v>0</v>
      </c>
      <c r="G22" s="17">
        <v>7336</v>
      </c>
      <c r="H22" s="17">
        <v>7336</v>
      </c>
      <c r="I22" s="34"/>
      <c r="J22" s="20">
        <f>I22+I22*$C$10</f>
        <v>0</v>
      </c>
      <c r="K22" s="60" t="s">
        <v>42</v>
      </c>
      <c r="L22" s="59">
        <v>0</v>
      </c>
      <c r="M22" s="60" t="s">
        <v>42</v>
      </c>
      <c r="N22" s="59">
        <v>0</v>
      </c>
    </row>
    <row r="23" spans="1:16" ht="27.6" customHeight="1">
      <c r="A23" s="96"/>
      <c r="B23" s="39" t="s">
        <v>44</v>
      </c>
      <c r="C23" s="34"/>
      <c r="D23" s="17">
        <f>C23+C23*$C$10</f>
        <v>0</v>
      </c>
      <c r="E23" s="34"/>
      <c r="F23" s="17">
        <f>E23+E23*$C$10</f>
        <v>0</v>
      </c>
      <c r="G23" s="17">
        <v>2656</v>
      </c>
      <c r="H23" s="17">
        <v>2656</v>
      </c>
      <c r="I23" s="34"/>
      <c r="J23" s="20">
        <f>I23+I23*$C$10</f>
        <v>0</v>
      </c>
      <c r="K23" s="60" t="s">
        <v>42</v>
      </c>
      <c r="L23" s="59">
        <v>0</v>
      </c>
      <c r="M23" s="60" t="s">
        <v>42</v>
      </c>
      <c r="N23" s="59">
        <v>0</v>
      </c>
    </row>
    <row r="24" spans="1:16" ht="25.15" customHeight="1">
      <c r="A24" s="97"/>
      <c r="B24" s="39" t="s">
        <v>45</v>
      </c>
      <c r="C24" s="35"/>
      <c r="D24" s="21">
        <f>C24+C24*$C$10</f>
        <v>0</v>
      </c>
      <c r="E24" s="35"/>
      <c r="F24" s="21">
        <f>E24+E24*$C$10</f>
        <v>0</v>
      </c>
      <c r="G24" s="21">
        <v>4996</v>
      </c>
      <c r="H24" s="21">
        <v>4996</v>
      </c>
      <c r="I24" s="35"/>
      <c r="J24" s="22">
        <f>I24+I24*$C$10</f>
        <v>0</v>
      </c>
      <c r="K24" s="64" t="s">
        <v>42</v>
      </c>
      <c r="L24" s="63">
        <v>0</v>
      </c>
      <c r="M24" s="64" t="s">
        <v>42</v>
      </c>
      <c r="N24" s="63">
        <v>0</v>
      </c>
    </row>
    <row r="25" spans="1:16" ht="10.15" customHeight="1">
      <c r="A25" s="36"/>
      <c r="B25" s="37"/>
      <c r="C25" s="38"/>
      <c r="D25" s="38"/>
      <c r="E25" s="38"/>
      <c r="F25" s="38"/>
      <c r="H25" s="38"/>
      <c r="J25" s="38"/>
      <c r="K25" s="65"/>
      <c r="L25" s="65"/>
      <c r="M25" s="65"/>
      <c r="N25" s="65"/>
    </row>
    <row r="26" spans="1:16" ht="12.75" customHeight="1">
      <c r="A26" s="68"/>
      <c r="B26" s="69"/>
      <c r="C26" s="70"/>
      <c r="D26" s="69"/>
      <c r="E26" s="70"/>
      <c r="K26" s="68"/>
      <c r="L26" s="69"/>
      <c r="M26" s="70"/>
      <c r="N26" s="69"/>
      <c r="O26" s="70"/>
      <c r="P26" s="68"/>
    </row>
    <row r="27" spans="1:16" ht="12.75" customHeight="1">
      <c r="A27" s="68"/>
      <c r="B27" s="69"/>
      <c r="C27" s="70"/>
      <c r="D27" s="69"/>
      <c r="E27" s="70"/>
      <c r="K27" s="68"/>
      <c r="L27" s="69"/>
      <c r="M27" s="70"/>
      <c r="N27" s="69"/>
      <c r="O27" s="70"/>
      <c r="P27" s="68"/>
    </row>
    <row r="28" spans="1:16">
      <c r="A28" s="68"/>
      <c r="B28" s="69"/>
      <c r="C28" s="70"/>
      <c r="D28" s="69"/>
      <c r="E28" s="70"/>
      <c r="F28" t="s">
        <v>47</v>
      </c>
      <c r="H28" t="s">
        <v>48</v>
      </c>
      <c r="K28" s="68"/>
      <c r="L28" s="69"/>
      <c r="M28" s="70"/>
      <c r="N28" s="69"/>
      <c r="O28" s="70"/>
      <c r="P28" s="68"/>
    </row>
    <row r="29" spans="1:16" ht="12.75" customHeight="1">
      <c r="A29" s="68"/>
      <c r="B29" s="69"/>
      <c r="C29" s="70"/>
      <c r="D29" s="69"/>
      <c r="E29" s="70"/>
      <c r="K29" s="68"/>
      <c r="L29" s="69"/>
      <c r="M29" s="70"/>
      <c r="N29" s="69"/>
      <c r="O29" s="70"/>
      <c r="P29" s="68"/>
    </row>
    <row r="30" spans="1:16" ht="14.25">
      <c r="A30" s="71"/>
      <c r="B30" s="68"/>
      <c r="C30" s="68"/>
      <c r="D30" s="68"/>
      <c r="E30" s="68"/>
      <c r="F30" s="40"/>
      <c r="G30" s="40"/>
      <c r="H30" s="40"/>
      <c r="I30" s="40"/>
      <c r="K30" s="71"/>
      <c r="L30" s="68"/>
      <c r="M30" s="68"/>
      <c r="N30" s="68"/>
      <c r="O30" s="68"/>
      <c r="P30" s="68"/>
    </row>
    <row r="31" spans="1:16" ht="14.25">
      <c r="F31" s="40"/>
      <c r="G31" s="40"/>
      <c r="H31" s="40"/>
      <c r="I31" s="40"/>
      <c r="J31" s="40"/>
    </row>
    <row r="32" spans="1:16" ht="14.25">
      <c r="A32" s="41"/>
      <c r="B32" s="41"/>
      <c r="C32" s="41"/>
      <c r="D32" s="41"/>
      <c r="E32" s="41"/>
      <c r="F32" s="41"/>
      <c r="G32" s="41"/>
      <c r="H32" s="41"/>
      <c r="I32" s="40"/>
      <c r="J32" s="40"/>
    </row>
    <row r="33" spans="1:10" ht="14.25">
      <c r="A33" s="41"/>
      <c r="B33" s="41"/>
      <c r="C33" s="41"/>
      <c r="D33" s="41"/>
      <c r="E33" s="41"/>
      <c r="F33" s="41"/>
      <c r="G33" s="41"/>
      <c r="H33" s="41"/>
      <c r="I33" s="40"/>
      <c r="J33" s="40"/>
    </row>
    <row r="34" spans="1:10" ht="14.25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10" ht="14.25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4.25">
      <c r="A36" s="40"/>
      <c r="B36" s="40"/>
      <c r="C36" s="40"/>
      <c r="D36" s="40"/>
      <c r="E36" s="40"/>
      <c r="F36" s="40"/>
      <c r="G36" s="40"/>
      <c r="H36" s="40"/>
      <c r="I36" s="40"/>
      <c r="J36" s="40"/>
    </row>
    <row r="37" spans="1:10" ht="14.25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ht="14.25">
      <c r="A38" s="40"/>
      <c r="B38" s="40"/>
      <c r="C38" s="40"/>
      <c r="D38" s="40"/>
      <c r="E38" s="40"/>
      <c r="F38" s="40"/>
      <c r="G38" s="40"/>
      <c r="H38" s="40"/>
      <c r="I38" s="40"/>
      <c r="J38" s="40"/>
    </row>
    <row r="39" spans="1:10" ht="14.25">
      <c r="A39" s="40"/>
      <c r="B39" s="40"/>
      <c r="C39" s="40"/>
      <c r="D39" s="40"/>
      <c r="E39" s="40"/>
      <c r="F39" s="40"/>
      <c r="G39" s="40"/>
      <c r="H39" s="40"/>
      <c r="I39" s="40"/>
      <c r="J39" s="40"/>
    </row>
  </sheetData>
  <mergeCells count="21">
    <mergeCell ref="A21:A24"/>
    <mergeCell ref="G13:J13"/>
    <mergeCell ref="G14:H14"/>
    <mergeCell ref="I14:J14"/>
    <mergeCell ref="C13:F13"/>
    <mergeCell ref="C14:D14"/>
    <mergeCell ref="E14:F14"/>
    <mergeCell ref="A16:A19"/>
    <mergeCell ref="B1:L1"/>
    <mergeCell ref="A3:N3"/>
    <mergeCell ref="A4:N4"/>
    <mergeCell ref="B13:B15"/>
    <mergeCell ref="A13:A15"/>
    <mergeCell ref="C6:H6"/>
    <mergeCell ref="C7:H7"/>
    <mergeCell ref="A10:B10"/>
    <mergeCell ref="A6:B6"/>
    <mergeCell ref="A7:B7"/>
    <mergeCell ref="C8:H8"/>
    <mergeCell ref="M13:N14"/>
    <mergeCell ref="K13:L14"/>
  </mergeCells>
  <dataValidations count="1">
    <dataValidation type="list" allowBlank="1" showInputMessage="1" showErrorMessage="1" sqref="C8:H8" xr:uid="{0F312084-5F7C-49B5-93BC-8A149E7A1D59}">
      <formula1>"TRANSPORT ECO RESPONSABLE , TRANSPORT CLASSIQUE"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73bc98-e3e4-40d3-b52a-75b90133b79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C1278F533AD4B95A23C0492CA79E1" ma:contentTypeVersion="12" ma:contentTypeDescription="Crée un document." ma:contentTypeScope="" ma:versionID="095829d862167ed52751cc9e4ab74449">
  <xsd:schema xmlns:xsd="http://www.w3.org/2001/XMLSchema" xmlns:xs="http://www.w3.org/2001/XMLSchema" xmlns:p="http://schemas.microsoft.com/office/2006/metadata/properties" xmlns:ns2="7273bc98-e3e4-40d3-b52a-75b90133b79a" targetNamespace="http://schemas.microsoft.com/office/2006/metadata/properties" ma:root="true" ma:fieldsID="7139cccc209728701200796c3ca48b98" ns2:_="">
    <xsd:import namespace="7273bc98-e3e4-40d3-b52a-75b90133b7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73bc98-e3e4-40d3-b52a-75b90133b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452128-1209-4F8F-A92E-6BA6FEA781DC}"/>
</file>

<file path=customXml/itemProps2.xml><?xml version="1.0" encoding="utf-8"?>
<ds:datastoreItem xmlns:ds="http://schemas.openxmlformats.org/officeDocument/2006/customXml" ds:itemID="{8FB88D53-61A7-49E2-B032-FB29FDD4DF13}"/>
</file>

<file path=customXml/itemProps3.xml><?xml version="1.0" encoding="utf-8"?>
<ds:datastoreItem xmlns:ds="http://schemas.openxmlformats.org/officeDocument/2006/customXml" ds:itemID="{EEE816F4-E53C-4005-9509-9C8B4BCEB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Pole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DECHAMPS Mathilde</dc:creator>
  <cp:keywords/>
  <dc:description/>
  <cp:lastModifiedBy>LUCCHINI Noel</cp:lastModifiedBy>
  <cp:revision/>
  <dcterms:created xsi:type="dcterms:W3CDTF">2024-10-30T10:11:12Z</dcterms:created>
  <dcterms:modified xsi:type="dcterms:W3CDTF">2025-09-09T13:03:08Z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0x01010086BC1278F533AD4B95A23C0492CA79E1</vt:lpwstr>
  </property>
  <property fmtid="{D5CDD505-2E9C-101B-9397-08002B2CF9AE}" pid="3" name="MediaServiceImageTags">
    <vt:lpwstr/>
  </property>
</Properties>
</file>