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Thèmes\10-RMA\2-Bureau Marches\01_Domaines\Social\Ecoute\2025 - Plateforme Ecoute Victimes 116006 - PROJET\3. DCE\VF_DCE_\"/>
    </mc:Choice>
  </mc:AlternateContent>
  <xr:revisionPtr revIDLastSave="0" documentId="13_ncr:1_{F684FA22-19EA-4D70-ACC9-DF88DD810A8D}" xr6:coauthVersionLast="47" xr6:coauthVersionMax="47" xr10:uidLastSave="{00000000-0000-0000-0000-000000000000}"/>
  <bookViews>
    <workbookView xWindow="-110" yWindow="-110" windowWidth="19420" windowHeight="10300" xr2:uid="{CA9D5DD9-F009-4AA5-9582-5989AD4AA57A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F13" i="1"/>
  <c r="E16" i="1"/>
  <c r="G15" i="1"/>
  <c r="E13" i="1"/>
  <c r="F16" i="1"/>
  <c r="F12" i="1"/>
  <c r="G11" i="1" s="1"/>
  <c r="F14" i="1"/>
  <c r="G10" i="1"/>
  <c r="F10" i="2"/>
  <c r="F12" i="2"/>
  <c r="F13" i="2"/>
  <c r="F14" i="2"/>
  <c r="F15" i="2"/>
  <c r="F11" i="2"/>
  <c r="G16" i="1" l="1"/>
  <c r="G12" i="1"/>
  <c r="G14" i="1" s="1"/>
</calcChain>
</file>

<file path=xl/sharedStrings.xml><?xml version="1.0" encoding="utf-8"?>
<sst xmlns="http://schemas.openxmlformats.org/spreadsheetml/2006/main" count="36" uniqueCount="33">
  <si>
    <t>NOM DU CANDIDAT</t>
  </si>
  <si>
    <t>Taux de TVA</t>
  </si>
  <si>
    <t xml:space="preserve">Tranche de 50 appels supplémentaires/mois </t>
  </si>
  <si>
    <t xml:space="preserve">Tranche de 500 appels supplémentaires/mois </t>
  </si>
  <si>
    <t xml:space="preserve">Tranche de 50 mails supplémentaires traités /mois </t>
  </si>
  <si>
    <t xml:space="preserve">Tranche de 100 mails supplémentaires traités /mois </t>
  </si>
  <si>
    <r>
      <t xml:space="preserve">Prix global </t>
    </r>
    <r>
      <rPr>
        <b/>
        <u/>
        <sz val="11"/>
        <color theme="1"/>
        <rFont val="Calibri"/>
        <family val="2"/>
        <scheme val="minor"/>
      </rPr>
      <t>MENSUEL</t>
    </r>
    <r>
      <rPr>
        <sz val="11"/>
        <color theme="1"/>
        <rFont val="Calibri"/>
        <family val="2"/>
        <scheme val="minor"/>
      </rPr>
      <t xml:space="preserve"> de la tranche HT</t>
    </r>
  </si>
  <si>
    <t xml:space="preserve">Désignataion de la prestation </t>
  </si>
  <si>
    <r>
      <t xml:space="preserve">Prix global </t>
    </r>
    <r>
      <rPr>
        <b/>
        <u/>
        <sz val="11"/>
        <color theme="1"/>
        <rFont val="Calibri"/>
        <family val="2"/>
        <scheme val="minor"/>
      </rPr>
      <t>MENSUEL</t>
    </r>
    <r>
      <rPr>
        <sz val="11"/>
        <color theme="1"/>
        <rFont val="Calibri"/>
        <family val="2"/>
        <scheme val="minor"/>
      </rPr>
      <t xml:space="preserve"> de la tranche TTC</t>
    </r>
  </si>
  <si>
    <t xml:space="preserve">Forfait </t>
  </si>
  <si>
    <r>
      <t xml:space="preserve">Forfait de </t>
    </r>
    <r>
      <rPr>
        <b/>
        <sz val="11"/>
        <color theme="1"/>
        <rFont val="Calibri"/>
        <family val="2"/>
        <scheme val="minor"/>
      </rPr>
      <t>300</t>
    </r>
    <r>
      <rPr>
        <sz val="11"/>
        <color theme="1"/>
        <rFont val="Calibri"/>
        <family val="2"/>
        <scheme val="minor"/>
      </rPr>
      <t xml:space="preserve"> mails 
traités par mois</t>
    </r>
  </si>
  <si>
    <r>
      <t xml:space="preserve">Forfait </t>
    </r>
    <r>
      <rPr>
        <b/>
        <sz val="11"/>
        <color theme="1"/>
        <rFont val="Calibri"/>
        <family val="2"/>
        <scheme val="minor"/>
      </rPr>
      <t xml:space="preserve">3000 </t>
    </r>
    <r>
      <rPr>
        <sz val="11"/>
        <color theme="1"/>
        <rFont val="Calibri"/>
        <family val="2"/>
        <scheme val="minor"/>
      </rPr>
      <t>appels traités par mois</t>
    </r>
  </si>
  <si>
    <t>DECOMPOSITION DU PRIX GLOBAL ET FORFAITAIRE (DPGF)</t>
  </si>
  <si>
    <t>BORDEREAU DES PRIX UNITAIRES (BPU)</t>
  </si>
  <si>
    <t>…........................................................................................................................................</t>
  </si>
  <si>
    <t xml:space="preserve">Désignation de la prestation </t>
  </si>
  <si>
    <r>
      <t xml:space="preserve">Prix forfaitaire </t>
    </r>
    <r>
      <rPr>
        <b/>
        <u/>
        <sz val="11"/>
        <color theme="1"/>
        <rFont val="Calibri"/>
        <family val="2"/>
        <scheme val="minor"/>
      </rPr>
      <t>MENSUEL</t>
    </r>
    <r>
      <rPr>
        <b/>
        <sz val="11"/>
        <color theme="1"/>
        <rFont val="Calibri"/>
        <family val="2"/>
        <scheme val="minor"/>
      </rPr>
      <t xml:space="preserve"> HT</t>
    </r>
  </si>
  <si>
    <r>
      <t xml:space="preserve">Prix forfaitaire </t>
    </r>
    <r>
      <rPr>
        <b/>
        <u/>
        <sz val="11"/>
        <color theme="1"/>
        <rFont val="Calibri"/>
        <family val="2"/>
        <scheme val="minor"/>
      </rPr>
      <t>MENSUEL</t>
    </r>
    <r>
      <rPr>
        <b/>
        <sz val="11"/>
        <color theme="1"/>
        <rFont val="Calibri"/>
        <family val="2"/>
        <scheme val="minor"/>
      </rPr>
      <t xml:space="preserve"> TTC</t>
    </r>
  </si>
  <si>
    <t>…........................................................................................................................................................</t>
  </si>
  <si>
    <t xml:space="preserve">MONTANT GLOBAL FORFAITAIRE MENSUEL </t>
  </si>
  <si>
    <t>La présente grille ne devra faire l'objet d'aucune modification par le candidat sous peine de rejet de son offre. Il devra juste la compléter sur tous ses postes de prix.</t>
  </si>
  <si>
    <r>
      <t xml:space="preserve">
</t>
    </r>
    <r>
      <rPr>
        <b/>
        <i/>
        <sz val="11"/>
        <color rgb="FFFF0000"/>
        <rFont val="Calibri"/>
        <family val="2"/>
        <scheme val="minor"/>
      </rPr>
      <t>La présente grille ne devra faire l'objet d'aucune modification par le candidat sous peine de rejet de son offre. Il devra juste la compléter sur tous ses postes de prix.</t>
    </r>
    <r>
      <rPr>
        <sz val="11"/>
        <color theme="1"/>
        <rFont val="Calibri"/>
        <family val="2"/>
        <scheme val="minor"/>
      </rPr>
      <t xml:space="preserve">
</t>
    </r>
  </si>
  <si>
    <t>Réversibilité des données et tuilage en fin de marché avec le titulaire entrant</t>
  </si>
  <si>
    <t xml:space="preserve">Marché de prestations de services d’assistance téléphonique à destination des victimes via le numéro 116 006
</t>
  </si>
  <si>
    <r>
      <t xml:space="preserve">Prestation d'assistance sociale téléphonique à destination des victimes
(par </t>
    </r>
    <r>
      <rPr>
        <b/>
        <u/>
        <sz val="11"/>
        <color rgb="FFFF0000"/>
        <rFont val="Calibri"/>
        <family val="2"/>
        <scheme val="minor"/>
      </rPr>
      <t>téléphone</t>
    </r>
    <r>
      <rPr>
        <sz val="11"/>
        <color theme="1"/>
        <rFont val="Calibri"/>
        <family val="2"/>
        <scheme val="minor"/>
      </rPr>
      <t xml:space="preserve"> 7 jours sur 7 de 9h à 20h, y compris les dimanches et les jours fériés)</t>
    </r>
  </si>
  <si>
    <r>
      <t xml:space="preserve">Prestation d'assistance sociale téléphonique à destination des victimes
(par </t>
    </r>
    <r>
      <rPr>
        <b/>
        <u/>
        <sz val="11"/>
        <color rgb="FFFF0000"/>
        <rFont val="Calibri"/>
        <family val="2"/>
        <scheme val="minor"/>
      </rPr>
      <t>mailing</t>
    </r>
    <r>
      <rPr>
        <sz val="11"/>
        <color theme="1"/>
        <rFont val="Calibri"/>
        <family val="2"/>
        <scheme val="minor"/>
      </rPr>
      <t xml:space="preserve"> 7 jours sur 7 de 9h à 20h, y compris les dimanches et les jours fériés)</t>
    </r>
  </si>
  <si>
    <r>
      <rPr>
        <sz val="11"/>
        <color theme="1"/>
        <rFont val="Calibri"/>
        <family val="2"/>
        <scheme val="minor"/>
      </rPr>
      <t xml:space="preserve">Prestation d'assistance téléphonique à destination des victimes </t>
    </r>
    <r>
      <rPr>
        <u/>
        <sz val="11"/>
        <color theme="1"/>
        <rFont val="Calibri"/>
        <family val="2"/>
        <scheme val="minor"/>
      </rPr>
      <t>en période d'exception</t>
    </r>
    <r>
      <rPr>
        <sz val="11"/>
        <color theme="1"/>
        <rFont val="Calibri"/>
        <family val="2"/>
        <scheme val="minor"/>
      </rPr>
      <t xml:space="preserve">
(par téléphone 7 jours sur 7 de 24h/24, y compris les dimanches et les jours fériés) sur la base d'une tranche de </t>
    </r>
    <r>
      <rPr>
        <b/>
        <sz val="11"/>
        <color theme="1"/>
        <rFont val="Calibri"/>
        <family val="2"/>
        <scheme val="minor"/>
      </rPr>
      <t xml:space="preserve">1000 appels/mois </t>
    </r>
  </si>
  <si>
    <t xml:space="preserve">Coût pour le traitement des communications avec une personne malentendante, sourde, sourdaveugle ou aphasique
</t>
  </si>
  <si>
    <r>
      <t>Forfait de</t>
    </r>
    <r>
      <rPr>
        <b/>
        <sz val="11"/>
        <color theme="1"/>
        <rFont val="Calibri"/>
        <family val="2"/>
        <scheme val="minor"/>
      </rPr>
      <t xml:space="preserve"> 100 </t>
    </r>
    <r>
      <rPr>
        <sz val="11"/>
        <color theme="1"/>
        <rFont val="Calibri"/>
        <family val="2"/>
        <scheme val="minor"/>
      </rPr>
      <t>communications mois</t>
    </r>
  </si>
  <si>
    <t>MONTANT GLOBAL FORFAITAIRE DU MARCHE (sur toute sa durée)</t>
  </si>
  <si>
    <t>MONTANT GLOBAL FORFAITAIRE (TRANCHE FERME)</t>
  </si>
  <si>
    <t>MONTANT GLOBAL FORFAITAIRE (TRANCHE RECONDUCTIBLE)</t>
  </si>
  <si>
    <t>N.B: les travaux préparatoires sont inclus dans la tarification mensuelle.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</si>
</sst>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164" fontId="0" fillId="3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117420</xdr:colOff>
      <xdr:row>0</xdr:row>
      <xdr:rowOff>78442</xdr:rowOff>
    </xdr:from>
    <xdr:to>
      <xdr:col>0</xdr:col>
      <xdr:colOff>2338855</xdr:colOff>
      <xdr:row>1</xdr:row>
      <xdr:rowOff>409763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1029DA7-98EA-4D53-BDAA-3334812C5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20" y="78442"/>
          <a:ext cx="2221435" cy="970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16566</xdr:colOff>
      <xdr:row>0</xdr:row>
      <xdr:rowOff>209549</xdr:rowOff>
    </xdr:from>
    <xdr:to>
      <xdr:col>0</xdr:col>
      <xdr:colOff>1962150</xdr:colOff>
      <xdr:row>2</xdr:row>
      <xdr:rowOff>9524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CA270A-1DAC-4704-B1AA-625605D75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6" y="209549"/>
          <a:ext cx="1945584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F541B-37A5-4F2E-A3B5-F081F234CDD8}">
  <dimension ref="A1:K18"/>
  <sheetViews>
    <sheetView tabSelected="1" topLeftCell="A9" zoomScale="59" zoomScaleNormal="85" workbookViewId="0">
      <selection activeCell="C18" sqref="C18"/>
    </sheetView>
  </sheetViews>
  <sheetFormatPr baseColWidth="10" defaultColWidth="11.453125" defaultRowHeight="50.15" customHeight="1" x14ac:dyDescent="0.35"/>
  <cols>
    <col min="1" max="1" width="43.54296875" customWidth="1"/>
    <col min="2" max="2" width="30" customWidth="1"/>
    <col min="3" max="3" width="50.81640625" customWidth="1"/>
    <col min="4" max="4" width="60" customWidth="1"/>
    <col min="5" max="6" width="32.26953125" customWidth="1"/>
    <col min="7" max="7" width="38.81640625" customWidth="1"/>
    <col min="8" max="8" width="61" customWidth="1"/>
    <col min="9" max="9" width="19.81640625" customWidth="1"/>
    <col min="10" max="10" width="14.54296875" customWidth="1"/>
  </cols>
  <sheetData>
    <row r="1" spans="1:11" ht="50.15" customHeight="1" x14ac:dyDescent="0.35">
      <c r="A1" s="17"/>
      <c r="C1" s="19" t="s">
        <v>12</v>
      </c>
      <c r="D1" s="19"/>
      <c r="E1" s="19"/>
      <c r="F1" s="19"/>
    </row>
    <row r="2" spans="1:11" ht="43" customHeight="1" x14ac:dyDescent="0.35">
      <c r="A2" s="18"/>
    </row>
    <row r="3" spans="1:11" ht="18.649999999999999" customHeight="1" x14ac:dyDescent="0.35">
      <c r="A3" s="13" t="s">
        <v>23</v>
      </c>
      <c r="B3" s="13"/>
      <c r="C3" s="13"/>
      <c r="D3" s="13"/>
      <c r="E3" s="13"/>
      <c r="F3" s="13"/>
      <c r="G3" s="13"/>
      <c r="H3" s="1"/>
      <c r="I3" s="1"/>
      <c r="J3" s="1"/>
      <c r="K3" s="1"/>
    </row>
    <row r="4" spans="1:11" ht="18.5" x14ac:dyDescent="0.35">
      <c r="A4" s="13"/>
      <c r="B4" s="13"/>
      <c r="C4" s="13"/>
      <c r="D4" s="13"/>
      <c r="E4" s="13"/>
      <c r="F4" s="13"/>
      <c r="G4" s="13"/>
      <c r="H4" s="1"/>
      <c r="I4" s="1"/>
      <c r="J4" s="1"/>
      <c r="K4" s="1"/>
    </row>
    <row r="5" spans="1:11" ht="18.5" x14ac:dyDescent="0.35">
      <c r="A5" s="7"/>
      <c r="B5" s="7"/>
      <c r="C5" s="7"/>
      <c r="D5" s="7"/>
      <c r="E5" s="7"/>
      <c r="F5" s="7"/>
      <c r="G5" s="7"/>
      <c r="H5" s="1"/>
      <c r="I5" s="1"/>
      <c r="J5" s="1"/>
      <c r="K5" s="1"/>
    </row>
    <row r="6" spans="1:11" ht="18.5" x14ac:dyDescent="0.35">
      <c r="A6" s="7"/>
      <c r="B6" s="7"/>
      <c r="C6" s="7"/>
      <c r="D6" s="7"/>
      <c r="E6" s="7"/>
      <c r="F6" s="7"/>
      <c r="G6" s="7"/>
      <c r="H6" s="1"/>
      <c r="I6" s="1"/>
      <c r="J6" s="1"/>
      <c r="K6" s="1"/>
    </row>
    <row r="7" spans="1:11" ht="18" customHeight="1" x14ac:dyDescent="0.35"/>
    <row r="8" spans="1:11" ht="20.5" customHeight="1" x14ac:dyDescent="0.35">
      <c r="A8" s="20" t="s">
        <v>0</v>
      </c>
      <c r="B8" s="21"/>
      <c r="C8" s="22"/>
      <c r="D8" s="20" t="s">
        <v>18</v>
      </c>
      <c r="E8" s="21"/>
      <c r="F8" s="21"/>
      <c r="G8" s="21"/>
    </row>
    <row r="9" spans="1:11" ht="56.5" customHeight="1" x14ac:dyDescent="0.35">
      <c r="A9" s="14" t="s">
        <v>15</v>
      </c>
      <c r="B9" s="15"/>
      <c r="C9" s="16"/>
      <c r="D9" s="10" t="s">
        <v>9</v>
      </c>
      <c r="E9" s="11" t="s">
        <v>16</v>
      </c>
      <c r="F9" s="11" t="s">
        <v>1</v>
      </c>
      <c r="G9" s="11" t="s">
        <v>17</v>
      </c>
    </row>
    <row r="10" spans="1:11" ht="38.15" customHeight="1" x14ac:dyDescent="0.35">
      <c r="A10" s="24" t="s">
        <v>24</v>
      </c>
      <c r="B10" s="25"/>
      <c r="C10" s="25"/>
      <c r="D10" s="5" t="s">
        <v>11</v>
      </c>
      <c r="E10" s="2">
        <v>0</v>
      </c>
      <c r="F10" s="9">
        <v>0.2</v>
      </c>
      <c r="G10" s="2">
        <f>E10*F10+E10</f>
        <v>0</v>
      </c>
    </row>
    <row r="11" spans="1:11" ht="54.65" customHeight="1" x14ac:dyDescent="0.35">
      <c r="A11" s="29" t="s">
        <v>27</v>
      </c>
      <c r="B11" s="30"/>
      <c r="C11" s="31"/>
      <c r="D11" s="2" t="s">
        <v>28</v>
      </c>
      <c r="E11" s="2">
        <v>0</v>
      </c>
      <c r="F11" s="9">
        <v>0.2</v>
      </c>
      <c r="G11" s="2">
        <f t="shared" ref="G11" si="0">E12*F12+E12</f>
        <v>0</v>
      </c>
    </row>
    <row r="12" spans="1:11" ht="50.15" customHeight="1" x14ac:dyDescent="0.35">
      <c r="A12" s="26" t="s">
        <v>25</v>
      </c>
      <c r="B12" s="27"/>
      <c r="C12" s="28"/>
      <c r="D12" s="6" t="s">
        <v>10</v>
      </c>
      <c r="E12" s="2">
        <v>0</v>
      </c>
      <c r="F12" s="9">
        <f>F10</f>
        <v>0.2</v>
      </c>
      <c r="G12" s="2">
        <f>E12*F12+E12</f>
        <v>0</v>
      </c>
    </row>
    <row r="13" spans="1:11" ht="50.15" customHeight="1" x14ac:dyDescent="0.35">
      <c r="A13" s="23" t="s">
        <v>19</v>
      </c>
      <c r="B13" s="23"/>
      <c r="C13" s="23"/>
      <c r="D13" s="23"/>
      <c r="E13" s="2">
        <f>E10+E11+E12</f>
        <v>0</v>
      </c>
      <c r="F13" s="9">
        <f>F11</f>
        <v>0.2</v>
      </c>
      <c r="G13" s="2">
        <f>E13*F13+E13</f>
        <v>0</v>
      </c>
    </row>
    <row r="14" spans="1:11" ht="47.5" customHeight="1" x14ac:dyDescent="0.35">
      <c r="A14" s="23" t="s">
        <v>30</v>
      </c>
      <c r="B14" s="23"/>
      <c r="C14" s="23"/>
      <c r="D14" s="23"/>
      <c r="E14" s="2">
        <v>0</v>
      </c>
      <c r="F14" s="9">
        <f>F10</f>
        <v>0.2</v>
      </c>
      <c r="G14" s="2">
        <f>G10+G11+G12</f>
        <v>0</v>
      </c>
    </row>
    <row r="15" spans="1:11" ht="47.5" customHeight="1" x14ac:dyDescent="0.35">
      <c r="A15" s="23" t="s">
        <v>31</v>
      </c>
      <c r="B15" s="23"/>
      <c r="C15" s="23"/>
      <c r="D15" s="52"/>
      <c r="E15" s="2">
        <v>0</v>
      </c>
      <c r="F15" s="9">
        <v>0.2</v>
      </c>
      <c r="G15" s="2">
        <f>E15*F15+E15</f>
        <v>0</v>
      </c>
    </row>
    <row r="16" spans="1:11" ht="47.5" customHeight="1" x14ac:dyDescent="0.35">
      <c r="A16" s="51" t="s">
        <v>29</v>
      </c>
      <c r="B16" s="51"/>
      <c r="C16" s="51"/>
      <c r="D16" s="51"/>
      <c r="E16" s="2">
        <f>E14+E15</f>
        <v>0</v>
      </c>
      <c r="F16" s="9">
        <f>F11</f>
        <v>0.2</v>
      </c>
      <c r="G16" s="2">
        <f>E16*F16+E16</f>
        <v>0</v>
      </c>
    </row>
    <row r="17" spans="1:6" ht="30" customHeight="1" x14ac:dyDescent="0.35">
      <c r="A17" s="50" t="s">
        <v>20</v>
      </c>
      <c r="B17" s="50"/>
      <c r="C17" s="50"/>
      <c r="D17" s="50"/>
      <c r="E17" s="50"/>
      <c r="F17" s="50"/>
    </row>
    <row r="18" spans="1:6" ht="30" customHeight="1" x14ac:dyDescent="0.35">
      <c r="A18" s="53" t="s">
        <v>32</v>
      </c>
      <c r="B18" s="3"/>
    </row>
  </sheetData>
  <mergeCells count="13">
    <mergeCell ref="A14:D14"/>
    <mergeCell ref="A10:C10"/>
    <mergeCell ref="A12:C12"/>
    <mergeCell ref="A11:C11"/>
    <mergeCell ref="A16:D16"/>
    <mergeCell ref="A13:D13"/>
    <mergeCell ref="A15:D15"/>
    <mergeCell ref="A3:G4"/>
    <mergeCell ref="A9:C9"/>
    <mergeCell ref="A1:A2"/>
    <mergeCell ref="C1:F1"/>
    <mergeCell ref="A8:C8"/>
    <mergeCell ref="D8:G8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BC77F-0CA3-4F8F-855C-E2FD4FF5293E}">
  <dimension ref="A1:I17"/>
  <sheetViews>
    <sheetView topLeftCell="A7" zoomScale="58" zoomScaleNormal="80" workbookViewId="0">
      <selection activeCell="G13" sqref="G13"/>
    </sheetView>
  </sheetViews>
  <sheetFormatPr baseColWidth="10" defaultColWidth="11.453125" defaultRowHeight="50.15" customHeight="1" x14ac:dyDescent="0.35"/>
  <cols>
    <col min="1" max="1" width="43.54296875" customWidth="1"/>
    <col min="2" max="2" width="30" customWidth="1"/>
    <col min="3" max="3" width="62.1796875" customWidth="1"/>
    <col min="4" max="5" width="32.26953125" customWidth="1"/>
    <col min="6" max="6" width="38.81640625" customWidth="1"/>
    <col min="7" max="7" width="19.81640625" customWidth="1"/>
    <col min="8" max="8" width="14.54296875" customWidth="1"/>
  </cols>
  <sheetData>
    <row r="1" spans="1:9" ht="43" customHeight="1" x14ac:dyDescent="0.35">
      <c r="B1" s="19" t="s">
        <v>13</v>
      </c>
      <c r="C1" s="19"/>
      <c r="D1" s="19"/>
      <c r="E1" s="19"/>
    </row>
    <row r="2" spans="1:9" ht="43" customHeight="1" x14ac:dyDescent="0.35">
      <c r="B2" s="8"/>
      <c r="C2" s="8"/>
      <c r="D2" s="8"/>
      <c r="E2" s="8"/>
    </row>
    <row r="3" spans="1:9" ht="18.649999999999999" customHeight="1" x14ac:dyDescent="0.35">
      <c r="A3" s="13" t="s">
        <v>23</v>
      </c>
      <c r="B3" s="13"/>
      <c r="C3" s="13"/>
      <c r="D3" s="13"/>
      <c r="E3" s="13"/>
      <c r="F3" s="13"/>
      <c r="G3" s="1"/>
      <c r="H3" s="1"/>
      <c r="I3" s="1"/>
    </row>
    <row r="4" spans="1:9" ht="18.5" x14ac:dyDescent="0.35">
      <c r="A4" s="13"/>
      <c r="B4" s="13"/>
      <c r="C4" s="13"/>
      <c r="D4" s="13"/>
      <c r="E4" s="13"/>
      <c r="F4" s="13"/>
      <c r="G4" s="1"/>
      <c r="H4" s="1"/>
      <c r="I4" s="1"/>
    </row>
    <row r="5" spans="1:9" ht="18.5" x14ac:dyDescent="0.35">
      <c r="A5" s="12"/>
      <c r="B5" s="12"/>
      <c r="C5" s="12"/>
      <c r="D5" s="12"/>
      <c r="E5" s="12"/>
      <c r="F5" s="12"/>
      <c r="G5" s="1"/>
      <c r="H5" s="1"/>
      <c r="I5" s="1"/>
    </row>
    <row r="6" spans="1:9" ht="18.5" x14ac:dyDescent="0.35">
      <c r="A6" s="12"/>
      <c r="B6" s="12"/>
      <c r="C6" s="12"/>
      <c r="D6" s="12"/>
      <c r="E6" s="12"/>
      <c r="F6" s="12"/>
      <c r="G6" s="1"/>
      <c r="H6" s="1"/>
      <c r="I6" s="1"/>
    </row>
    <row r="7" spans="1:9" ht="18" customHeight="1" x14ac:dyDescent="0.35"/>
    <row r="8" spans="1:9" ht="20.5" customHeight="1" x14ac:dyDescent="0.35">
      <c r="A8" s="37" t="s">
        <v>0</v>
      </c>
      <c r="B8" s="38"/>
      <c r="C8" s="39"/>
      <c r="D8" s="40" t="s">
        <v>14</v>
      </c>
      <c r="E8" s="40"/>
      <c r="F8" s="40"/>
    </row>
    <row r="9" spans="1:9" ht="56.5" customHeight="1" x14ac:dyDescent="0.35">
      <c r="A9" s="14" t="s">
        <v>7</v>
      </c>
      <c r="B9" s="15"/>
      <c r="C9" s="16"/>
      <c r="D9" s="4" t="s">
        <v>6</v>
      </c>
      <c r="E9" s="4" t="s">
        <v>1</v>
      </c>
      <c r="F9" s="4" t="s">
        <v>8</v>
      </c>
    </row>
    <row r="10" spans="1:9" ht="56.5" customHeight="1" x14ac:dyDescent="0.35">
      <c r="A10" s="47" t="s">
        <v>26</v>
      </c>
      <c r="B10" s="48"/>
      <c r="C10" s="49"/>
      <c r="D10" s="2">
        <v>0</v>
      </c>
      <c r="E10" s="9">
        <v>0.2</v>
      </c>
      <c r="F10" s="2">
        <f>D10*E10+D10</f>
        <v>0</v>
      </c>
    </row>
    <row r="11" spans="1:9" ht="43" customHeight="1" x14ac:dyDescent="0.35">
      <c r="A11" s="45" t="s">
        <v>2</v>
      </c>
      <c r="B11" s="46"/>
      <c r="C11" s="46"/>
      <c r="D11" s="2">
        <v>0</v>
      </c>
      <c r="E11" s="9">
        <v>0.2</v>
      </c>
      <c r="F11" s="2">
        <f>D11*E11+D11</f>
        <v>0</v>
      </c>
    </row>
    <row r="12" spans="1:9" ht="46" customHeight="1" x14ac:dyDescent="0.35">
      <c r="A12" s="42" t="s">
        <v>3</v>
      </c>
      <c r="B12" s="43"/>
      <c r="C12" s="44"/>
      <c r="D12" s="2">
        <v>0</v>
      </c>
      <c r="E12" s="9">
        <v>0.2</v>
      </c>
      <c r="F12" s="2">
        <f t="shared" ref="F12:F15" si="0">D12*E12+D12</f>
        <v>0</v>
      </c>
    </row>
    <row r="13" spans="1:9" ht="46" customHeight="1" x14ac:dyDescent="0.35">
      <c r="A13" s="33" t="s">
        <v>4</v>
      </c>
      <c r="B13" s="34"/>
      <c r="C13" s="35"/>
      <c r="D13" s="2">
        <v>0</v>
      </c>
      <c r="E13" s="9">
        <v>0.2</v>
      </c>
      <c r="F13" s="2">
        <f t="shared" si="0"/>
        <v>0</v>
      </c>
    </row>
    <row r="14" spans="1:9" ht="35.15" customHeight="1" x14ac:dyDescent="0.35">
      <c r="A14" s="41" t="s">
        <v>5</v>
      </c>
      <c r="B14" s="41"/>
      <c r="C14" s="41"/>
      <c r="D14" s="2">
        <v>0</v>
      </c>
      <c r="E14" s="9">
        <v>0.2</v>
      </c>
      <c r="F14" s="2">
        <f t="shared" si="0"/>
        <v>0</v>
      </c>
    </row>
    <row r="15" spans="1:9" ht="35.15" customHeight="1" x14ac:dyDescent="0.35">
      <c r="A15" s="32" t="s">
        <v>22</v>
      </c>
      <c r="B15" s="30"/>
      <c r="C15" s="31"/>
      <c r="D15" s="2">
        <v>0</v>
      </c>
      <c r="E15" s="9">
        <v>0.2</v>
      </c>
      <c r="F15" s="2">
        <f t="shared" si="0"/>
        <v>0</v>
      </c>
    </row>
    <row r="16" spans="1:9" ht="39" customHeight="1" x14ac:dyDescent="0.35">
      <c r="A16" s="36" t="s">
        <v>21</v>
      </c>
      <c r="B16" s="36"/>
      <c r="C16" s="36"/>
      <c r="D16" s="36"/>
      <c r="E16" s="36"/>
      <c r="F16" s="36"/>
    </row>
    <row r="17" spans="2:2" ht="30" customHeight="1" x14ac:dyDescent="0.35">
      <c r="B17" s="3"/>
    </row>
  </sheetData>
  <mergeCells count="12">
    <mergeCell ref="A15:C15"/>
    <mergeCell ref="A13:C13"/>
    <mergeCell ref="A16:F16"/>
    <mergeCell ref="B1:E1"/>
    <mergeCell ref="A8:C8"/>
    <mergeCell ref="D8:F8"/>
    <mergeCell ref="A14:C14"/>
    <mergeCell ref="A12:C12"/>
    <mergeCell ref="A3:F4"/>
    <mergeCell ref="A9:C9"/>
    <mergeCell ref="A11:C11"/>
    <mergeCell ref="A10:C1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HEYMANN Annaelle (Stagiaire)</dc:creator>
  <cp:lastModifiedBy>DIALLO Rokhaya</cp:lastModifiedBy>
  <dcterms:created xsi:type="dcterms:W3CDTF">2025-07-24T15:16:40Z</dcterms:created>
  <dcterms:modified xsi:type="dcterms:W3CDTF">2025-09-10T14:17:02Z</dcterms:modified>
</cp:coreProperties>
</file>