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hu-dijon.local\mes_services\Cellule_Marches\3_Passation\24_PI travaux\2025\PA25188_ETUDE FAUNE FLORE PARKING_FILAB\"/>
    </mc:Choice>
  </mc:AlternateContent>
  <bookViews>
    <workbookView xWindow="0" yWindow="0" windowWidth="23040" windowHeight="9405" activeTab="2"/>
  </bookViews>
  <sheets>
    <sheet name="DTP" sheetId="2" r:id="rId1"/>
    <sheet name="DPGF" sheetId="1" r:id="rId2"/>
    <sheet name="BPU" sheetId="3" r:id="rId3"/>
  </sheets>
  <definedNames>
    <definedName name="_xlnm.Print_Area" localSheetId="2">BPU!$A$1:$E$20</definedName>
    <definedName name="_xlnm.Print_Area" localSheetId="1">DPGF!$A$1:$D$34</definedName>
    <definedName name="_xlnm.Print_Area" localSheetId="0">DTP!$A$1:$G$30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7" i="3" l="1"/>
  <c r="D11" i="3"/>
  <c r="D12" i="3"/>
  <c r="D13" i="3"/>
  <c r="D14" i="3"/>
  <c r="D10" i="3"/>
  <c r="B19" i="1" l="1"/>
  <c r="B16" i="1"/>
  <c r="B12" i="1"/>
  <c r="B10" i="1"/>
  <c r="C15" i="1"/>
  <c r="C14" i="1"/>
  <c r="C11" i="1"/>
  <c r="C10" i="1" s="1"/>
  <c r="F14" i="2"/>
  <c r="C19" i="3" l="1"/>
  <c r="C13" i="1"/>
  <c r="C12" i="1" s="1"/>
  <c r="C17" i="1"/>
  <c r="C18" i="1"/>
  <c r="C20" i="1"/>
  <c r="C21" i="1"/>
  <c r="C22" i="1"/>
  <c r="C23" i="1"/>
  <c r="C24" i="1"/>
  <c r="C25" i="1"/>
  <c r="C26" i="1"/>
  <c r="F30" i="2"/>
  <c r="G29" i="2"/>
  <c r="F29" i="2"/>
  <c r="G12" i="2"/>
  <c r="F12" i="2"/>
  <c r="G11" i="2"/>
  <c r="G14" i="2"/>
  <c r="G13" i="2" s="1"/>
  <c r="G15" i="2"/>
  <c r="G16" i="2"/>
  <c r="G18" i="2"/>
  <c r="G19" i="2"/>
  <c r="G21" i="2"/>
  <c r="G20" i="2" s="1"/>
  <c r="G22" i="2"/>
  <c r="G23" i="2"/>
  <c r="G24" i="2"/>
  <c r="G25" i="2"/>
  <c r="G26" i="2"/>
  <c r="G27" i="2"/>
  <c r="F16" i="2"/>
  <c r="F11" i="2"/>
  <c r="F23" i="2"/>
  <c r="F24" i="2"/>
  <c r="F25" i="2"/>
  <c r="F26" i="2"/>
  <c r="F15" i="2"/>
  <c r="C20" i="2"/>
  <c r="D20" i="2"/>
  <c r="E20" i="2"/>
  <c r="B20" i="2"/>
  <c r="C17" i="2"/>
  <c r="D17" i="2"/>
  <c r="E17" i="2"/>
  <c r="B17" i="2"/>
  <c r="C13" i="2"/>
  <c r="D13" i="2"/>
  <c r="E13" i="2"/>
  <c r="B13" i="2"/>
  <c r="C11" i="2"/>
  <c r="D11" i="2"/>
  <c r="E11" i="2"/>
  <c r="B11" i="2"/>
  <c r="F27" i="2"/>
  <c r="F22" i="2"/>
  <c r="F21" i="2"/>
  <c r="F20" i="2" s="1"/>
  <c r="F18" i="2"/>
  <c r="F17" i="2" s="1"/>
  <c r="F19" i="2"/>
  <c r="F13" i="2"/>
  <c r="C16" i="1" l="1"/>
  <c r="G17" i="2"/>
  <c r="C28" i="1"/>
  <c r="C27" i="1"/>
  <c r="C19" i="1" l="1"/>
  <c r="B31" i="1" s="1"/>
  <c r="B33" i="1" s="1"/>
</calcChain>
</file>

<file path=xl/sharedStrings.xml><?xml version="1.0" encoding="utf-8"?>
<sst xmlns="http://schemas.openxmlformats.org/spreadsheetml/2006/main" count="79" uniqueCount="46">
  <si>
    <t>TOTAL € HT</t>
  </si>
  <si>
    <t>TOTAL € TTC</t>
  </si>
  <si>
    <t>€ HT</t>
  </si>
  <si>
    <t>TVA</t>
  </si>
  <si>
    <t>DPGF</t>
  </si>
  <si>
    <t>Mandataire</t>
  </si>
  <si>
    <t>Le tableau peut être adapté par les candidats en fonction du nombre de cotraitant et d'intervenant</t>
  </si>
  <si>
    <t>Temps prévu bureau</t>
  </si>
  <si>
    <t>Temps prévu sur site</t>
  </si>
  <si>
    <t>Jour bureau</t>
  </si>
  <si>
    <t>Jour site</t>
  </si>
  <si>
    <t>DECOMPOSITION DU TEMPS PREVISIONNEL</t>
  </si>
  <si>
    <t>Profil de l'intervenant</t>
  </si>
  <si>
    <t>Désignation du mandataire</t>
  </si>
  <si>
    <t>Suivi des performances, de l'exécution des prestations d'exploitation-maintenance faites par le titulaire (SPT6.2)</t>
  </si>
  <si>
    <t xml:space="preserve">Assistance à la prise en main des ouvrages (SPT4.3) </t>
  </si>
  <si>
    <t>Etude faune flore</t>
  </si>
  <si>
    <t>Etudes bibliographiques</t>
  </si>
  <si>
    <t>Analyse bibliographique</t>
  </si>
  <si>
    <t>Inventaires de terrains</t>
  </si>
  <si>
    <t>Flore et habitats</t>
  </si>
  <si>
    <t>Faune</t>
  </si>
  <si>
    <t>Corridors écologiques</t>
  </si>
  <si>
    <t>Etudes</t>
  </si>
  <si>
    <t>Analyse des enjeux écologiques</t>
  </si>
  <si>
    <t>Recommandations</t>
  </si>
  <si>
    <t>Rapports d'études et gestion de projet</t>
  </si>
  <si>
    <t>Rapport d'étude</t>
  </si>
  <si>
    <t>Cartes des habitats et corridors.</t>
  </si>
  <si>
    <t>Fiches descriptives des espèces patrimoniales.</t>
  </si>
  <si>
    <t>Données brutes SIG pour téléversement.</t>
  </si>
  <si>
    <t>Carte des espèces contactées avec niveaux d’enjeux associés</t>
  </si>
  <si>
    <t>Document synthétique à destination de la DREAL</t>
  </si>
  <si>
    <t>Réunions sur site</t>
  </si>
  <si>
    <t>TOTAUX</t>
  </si>
  <si>
    <t>DTP</t>
  </si>
  <si>
    <t>DECOMPOSITION DES PRIX  GLOBALE ET FORFAITAIRE</t>
  </si>
  <si>
    <t>BORDERAUX DE PRIX UNITAIRES</t>
  </si>
  <si>
    <t xml:space="preserve">NB : Les temps prévisionnels permettent la réalisation de l'ensemble des prestations prévues au CCTP notamment les missions transversales à exécuter tout au long du marché ainsi que la rédaction de l'ensemble des livrables et la réalisation des déplacements nécessaires à l'exécution de la mission. </t>
  </si>
  <si>
    <t>BPU</t>
  </si>
  <si>
    <t>Concertation avec les services instructeurs (DREAL…)</t>
  </si>
  <si>
    <t>Evaluation des zones spécifiques (s’il y a lieu) comme les corridors écologiques, ZNIEFF, Natura 2000, forêts, zones humides, etc.</t>
  </si>
  <si>
    <t>Etude pour la compensation (méthode OBF)</t>
  </si>
  <si>
    <t>Dossier de demande de dérogation au titre des espèces protégées</t>
  </si>
  <si>
    <t>Assistance au CHU en cas de passage en Conseil National de la Protection de la Nature (CNPN) selon le résultat des inventaires</t>
  </si>
  <si>
    <t>Quantité indicative
Les quantités énoncées ci-dessous n'ont pas de valeur contractuelle : elles servnet uniquement à l'analyse des offres. Seuls les prix unitaires sont rendus contractuels.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</si>
</sst>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i/>
      <sz val="13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3"/>
      <color rgb="FFFF000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4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4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medium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4" fillId="0" borderId="0" applyFont="0" applyFill="0" applyBorder="0" applyAlignment="0" applyProtection="0"/>
  </cellStyleXfs>
  <cellXfs count="86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9" fillId="2" borderId="4" xfId="0" applyFont="1" applyFill="1" applyBorder="1" applyAlignment="1">
      <alignment vertical="center"/>
    </xf>
    <xf numFmtId="0" fontId="10" fillId="2" borderId="20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10" fillId="2" borderId="2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 wrapText="1"/>
    </xf>
    <xf numFmtId="0" fontId="5" fillId="0" borderId="29" xfId="0" applyFont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 wrapText="1"/>
    </xf>
    <xf numFmtId="9" fontId="5" fillId="0" borderId="11" xfId="0" applyNumberFormat="1" applyFont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16" fillId="4" borderId="21" xfId="0" applyFont="1" applyFill="1" applyBorder="1" applyAlignment="1">
      <alignment horizontal="center" vertical="center" wrapText="1"/>
    </xf>
    <xf numFmtId="0" fontId="10" fillId="2" borderId="35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center" vertical="center" wrapText="1"/>
    </xf>
    <xf numFmtId="0" fontId="15" fillId="4" borderId="7" xfId="0" applyFont="1" applyFill="1" applyBorder="1" applyAlignment="1">
      <alignment horizontal="center" vertical="center"/>
    </xf>
    <xf numFmtId="0" fontId="16" fillId="4" borderId="38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center" vertical="center" wrapText="1"/>
    </xf>
    <xf numFmtId="1" fontId="16" fillId="4" borderId="7" xfId="0" applyNumberFormat="1" applyFont="1" applyFill="1" applyBorder="1" applyAlignment="1">
      <alignment horizontal="center" vertical="center" wrapText="1"/>
    </xf>
    <xf numFmtId="1" fontId="16" fillId="4" borderId="8" xfId="0" applyNumberFormat="1" applyFont="1" applyFill="1" applyBorder="1" applyAlignment="1">
      <alignment horizontal="center" vertical="center" wrapText="1"/>
    </xf>
    <xf numFmtId="1" fontId="5" fillId="0" borderId="24" xfId="0" applyNumberFormat="1" applyFont="1" applyBorder="1" applyAlignment="1">
      <alignment horizontal="center" vertical="center"/>
    </xf>
    <xf numFmtId="1" fontId="5" fillId="0" borderId="17" xfId="0" applyNumberFormat="1" applyFont="1" applyBorder="1" applyAlignment="1">
      <alignment horizontal="center" vertical="center"/>
    </xf>
    <xf numFmtId="1" fontId="5" fillId="0" borderId="34" xfId="0" applyNumberFormat="1" applyFont="1" applyBorder="1" applyAlignment="1">
      <alignment horizontal="center" vertical="center"/>
    </xf>
    <xf numFmtId="1" fontId="5" fillId="0" borderId="35" xfId="0" applyNumberFormat="1" applyFont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5" fillId="0" borderId="39" xfId="0" applyFont="1" applyBorder="1" applyAlignment="1">
      <alignment horizontal="left" vertical="center" wrapText="1"/>
    </xf>
    <xf numFmtId="44" fontId="10" fillId="4" borderId="8" xfId="3" applyFont="1" applyFill="1" applyBorder="1" applyAlignment="1">
      <alignment horizontal="center" vertical="center" wrapText="1"/>
    </xf>
    <xf numFmtId="44" fontId="9" fillId="4" borderId="8" xfId="3" applyFont="1" applyFill="1" applyBorder="1" applyAlignment="1">
      <alignment horizontal="center" vertical="center" wrapText="1"/>
    </xf>
    <xf numFmtId="44" fontId="5" fillId="0" borderId="17" xfId="3" applyFont="1" applyBorder="1" applyAlignment="1">
      <alignment horizontal="center" vertical="center"/>
    </xf>
    <xf numFmtId="44" fontId="5" fillId="0" borderId="10" xfId="3" applyFont="1" applyBorder="1" applyAlignment="1">
      <alignment horizontal="center" vertical="center"/>
    </xf>
    <xf numFmtId="44" fontId="5" fillId="0" borderId="37" xfId="3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/>
    </xf>
    <xf numFmtId="0" fontId="6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5" borderId="25" xfId="0" applyFont="1" applyFill="1" applyBorder="1" applyAlignment="1">
      <alignment horizontal="center" vertical="center"/>
    </xf>
    <xf numFmtId="164" fontId="5" fillId="5" borderId="26" xfId="0" applyNumberFormat="1" applyFont="1" applyFill="1" applyBorder="1" applyAlignment="1">
      <alignment horizontal="center" vertical="center"/>
    </xf>
    <xf numFmtId="0" fontId="5" fillId="5" borderId="27" xfId="0" applyFont="1" applyFill="1" applyBorder="1" applyAlignment="1">
      <alignment horizontal="center" vertical="center"/>
    </xf>
    <xf numFmtId="164" fontId="5" fillId="5" borderId="28" xfId="0" applyNumberFormat="1" applyFont="1" applyFill="1" applyBorder="1" applyAlignment="1">
      <alignment horizontal="center" vertical="center"/>
    </xf>
    <xf numFmtId="0" fontId="5" fillId="5" borderId="30" xfId="0" applyFont="1" applyFill="1" applyBorder="1" applyAlignment="1">
      <alignment horizontal="center" vertical="center"/>
    </xf>
    <xf numFmtId="164" fontId="5" fillId="5" borderId="31" xfId="0" applyNumberFormat="1" applyFont="1" applyFill="1" applyBorder="1" applyAlignment="1">
      <alignment horizontal="center" vertical="center"/>
    </xf>
    <xf numFmtId="0" fontId="5" fillId="5" borderId="32" xfId="0" applyFont="1" applyFill="1" applyBorder="1" applyAlignment="1">
      <alignment horizontal="center" vertical="center"/>
    </xf>
    <xf numFmtId="164" fontId="5" fillId="5" borderId="33" xfId="0" applyNumberFormat="1" applyFont="1" applyFill="1" applyBorder="1" applyAlignment="1">
      <alignment horizontal="center" vertical="center"/>
    </xf>
    <xf numFmtId="44" fontId="17" fillId="5" borderId="2" xfId="3" applyFont="1" applyFill="1" applyBorder="1" applyAlignment="1">
      <alignment horizontal="center" vertical="center"/>
    </xf>
    <xf numFmtId="44" fontId="17" fillId="5" borderId="12" xfId="3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1" fontId="7" fillId="3" borderId="18" xfId="0" applyNumberFormat="1" applyFont="1" applyFill="1" applyBorder="1" applyAlignment="1">
      <alignment horizontal="center" vertical="center"/>
    </xf>
    <xf numFmtId="1" fontId="7" fillId="3" borderId="36" xfId="0" applyNumberFormat="1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4" xfId="0" applyNumberFormat="1" applyFont="1" applyFill="1" applyBorder="1" applyAlignment="1">
      <alignment horizontal="center" vertical="center" wrapText="1"/>
    </xf>
    <xf numFmtId="0" fontId="10" fillId="2" borderId="5" xfId="0" applyNumberFormat="1" applyFont="1" applyFill="1" applyBorder="1" applyAlignment="1">
      <alignment horizontal="center" vertical="center" wrapText="1"/>
    </xf>
    <xf numFmtId="0" fontId="10" fillId="2" borderId="6" xfId="0" applyNumberFormat="1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35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</cellXfs>
  <cellStyles count="4">
    <cellStyle name="Lien hypertexte" xfId="1" builtinId="8" hidden="1"/>
    <cellStyle name="Lien hypertexte visité" xfId="2" builtinId="9" hidden="1"/>
    <cellStyle name="Monétaire" xfId="3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571429</xdr:colOff>
      <xdr:row>3</xdr:row>
      <xdr:rowOff>99261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13657"/>
          <a:ext cx="571429" cy="55646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567843</xdr:colOff>
      <xdr:row>3</xdr:row>
      <xdr:rowOff>114501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79294"/>
          <a:ext cx="567843" cy="58066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567843</xdr:colOff>
      <xdr:row>3</xdr:row>
      <xdr:rowOff>114501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75260"/>
          <a:ext cx="567843" cy="5717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G30"/>
  <sheetViews>
    <sheetView topLeftCell="A7" zoomScale="70" zoomScaleNormal="70" workbookViewId="0">
      <selection activeCell="E16" sqref="E16"/>
    </sheetView>
  </sheetViews>
  <sheetFormatPr baseColWidth="10" defaultColWidth="10.85546875" defaultRowHeight="12.75" x14ac:dyDescent="0.25"/>
  <cols>
    <col min="1" max="1" width="43.7109375" style="2" customWidth="1"/>
    <col min="2" max="2" width="11.42578125" style="2" customWidth="1"/>
    <col min="3" max="3" width="12.28515625" style="2" customWidth="1"/>
    <col min="4" max="5" width="13.7109375" style="2" customWidth="1"/>
    <col min="6" max="6" width="19.42578125" style="2" customWidth="1"/>
    <col min="7" max="7" width="21.28515625" style="3" customWidth="1"/>
    <col min="8" max="16384" width="10.85546875" style="2"/>
  </cols>
  <sheetData>
    <row r="1" spans="1:7" ht="15" x14ac:dyDescent="0.25">
      <c r="A1" s="1"/>
    </row>
    <row r="2" spans="1:7" ht="18.75" x14ac:dyDescent="0.25">
      <c r="A2" s="79" t="s">
        <v>16</v>
      </c>
      <c r="B2" s="79"/>
      <c r="C2" s="79"/>
      <c r="D2" s="79"/>
      <c r="E2" s="79"/>
      <c r="F2" s="79"/>
      <c r="G2" s="79"/>
    </row>
    <row r="3" spans="1:7" ht="18.75" x14ac:dyDescent="0.25">
      <c r="A3" s="75" t="s">
        <v>11</v>
      </c>
      <c r="B3" s="75"/>
      <c r="C3" s="75"/>
      <c r="D3" s="75"/>
      <c r="E3" s="75"/>
      <c r="F3" s="75"/>
      <c r="G3" s="75"/>
    </row>
    <row r="4" spans="1:7" ht="17.25" x14ac:dyDescent="0.25">
      <c r="A4" s="4"/>
      <c r="B4" s="4"/>
      <c r="C4" s="4"/>
      <c r="D4" s="4"/>
      <c r="E4" s="4"/>
      <c r="F4" s="4"/>
      <c r="G4" s="5"/>
    </row>
    <row r="5" spans="1:7" ht="17.25" x14ac:dyDescent="0.25">
      <c r="A5" s="76" t="s">
        <v>6</v>
      </c>
      <c r="B5" s="76"/>
      <c r="C5" s="76"/>
      <c r="D5" s="76"/>
      <c r="E5" s="76"/>
      <c r="F5" s="76"/>
      <c r="G5" s="76"/>
    </row>
    <row r="6" spans="1:7" ht="54" customHeight="1" x14ac:dyDescent="0.25">
      <c r="A6" s="77" t="s">
        <v>38</v>
      </c>
      <c r="B6" s="77"/>
      <c r="C6" s="77"/>
      <c r="D6" s="77"/>
      <c r="E6" s="77"/>
      <c r="F6" s="77"/>
      <c r="G6" s="77"/>
    </row>
    <row r="7" spans="1:7" ht="15.75" thickBot="1" x14ac:dyDescent="0.3">
      <c r="A7" s="78"/>
      <c r="B7" s="78"/>
      <c r="C7" s="78"/>
      <c r="D7" s="78"/>
      <c r="E7" s="78"/>
    </row>
    <row r="8" spans="1:7" ht="14.45" customHeight="1" thickBot="1" x14ac:dyDescent="0.3">
      <c r="A8" s="6"/>
      <c r="B8" s="65" t="s">
        <v>13</v>
      </c>
      <c r="C8" s="66"/>
      <c r="D8" s="66"/>
      <c r="E8" s="66"/>
      <c r="F8" s="67" t="s">
        <v>7</v>
      </c>
      <c r="G8" s="70" t="s">
        <v>8</v>
      </c>
    </row>
    <row r="9" spans="1:7" ht="13.5" customHeight="1" thickBot="1" x14ac:dyDescent="0.3">
      <c r="A9" s="39" t="s">
        <v>35</v>
      </c>
      <c r="B9" s="73" t="s">
        <v>12</v>
      </c>
      <c r="C9" s="74"/>
      <c r="D9" s="73" t="s">
        <v>12</v>
      </c>
      <c r="E9" s="74"/>
      <c r="F9" s="68"/>
      <c r="G9" s="71"/>
    </row>
    <row r="10" spans="1:7" ht="13.5" thickBot="1" x14ac:dyDescent="0.3">
      <c r="A10" s="27"/>
      <c r="B10" s="7" t="s">
        <v>9</v>
      </c>
      <c r="C10" s="8" t="s">
        <v>10</v>
      </c>
      <c r="D10" s="9" t="s">
        <v>9</v>
      </c>
      <c r="E10" s="10" t="s">
        <v>10</v>
      </c>
      <c r="F10" s="69"/>
      <c r="G10" s="72"/>
    </row>
    <row r="11" spans="1:7" ht="23.25" customHeight="1" thickBot="1" x14ac:dyDescent="0.3">
      <c r="A11" s="29" t="s">
        <v>17</v>
      </c>
      <c r="B11" s="28">
        <f>SUM(B12)</f>
        <v>0</v>
      </c>
      <c r="C11" s="24">
        <f t="shared" ref="C11:E11" si="0">SUM(C12)</f>
        <v>0</v>
      </c>
      <c r="D11" s="30">
        <f t="shared" si="0"/>
        <v>0</v>
      </c>
      <c r="E11" s="31">
        <f t="shared" si="0"/>
        <v>0</v>
      </c>
      <c r="F11" s="32">
        <f>SUBTOTAL(9,F12)</f>
        <v>0</v>
      </c>
      <c r="G11" s="33">
        <f>SUBTOTAL(9,G12)</f>
        <v>0</v>
      </c>
    </row>
    <row r="12" spans="1:7" ht="39" customHeight="1" thickBot="1" x14ac:dyDescent="0.3">
      <c r="A12" s="12" t="s">
        <v>18</v>
      </c>
      <c r="B12" s="51"/>
      <c r="C12" s="52"/>
      <c r="D12" s="53"/>
      <c r="E12" s="54"/>
      <c r="F12" s="34">
        <f>SUM(B12,D12)</f>
        <v>0</v>
      </c>
      <c r="G12" s="35">
        <f>SUM(C12,E12)</f>
        <v>0</v>
      </c>
    </row>
    <row r="13" spans="1:7" ht="23.25" customHeight="1" thickBot="1" x14ac:dyDescent="0.3">
      <c r="A13" s="29" t="s">
        <v>19</v>
      </c>
      <c r="B13" s="28">
        <f>SUM(B14:B16)</f>
        <v>0</v>
      </c>
      <c r="C13" s="24">
        <f t="shared" ref="C13:E13" si="1">SUM(C14:C16)</f>
        <v>0</v>
      </c>
      <c r="D13" s="30">
        <f t="shared" si="1"/>
        <v>0</v>
      </c>
      <c r="E13" s="31">
        <f t="shared" si="1"/>
        <v>0</v>
      </c>
      <c r="F13" s="32">
        <f>SUBTOTAL(9,F14:F16)</f>
        <v>0</v>
      </c>
      <c r="G13" s="33">
        <f>SUBTOTAL(9,G14:G16)</f>
        <v>0</v>
      </c>
    </row>
    <row r="14" spans="1:7" ht="39" customHeight="1" x14ac:dyDescent="0.25">
      <c r="A14" s="12" t="s">
        <v>20</v>
      </c>
      <c r="B14" s="51"/>
      <c r="C14" s="52"/>
      <c r="D14" s="53"/>
      <c r="E14" s="54"/>
      <c r="F14" s="34">
        <f>SUM(B14,D14)</f>
        <v>0</v>
      </c>
      <c r="G14" s="35">
        <f t="shared" ref="G14" si="2">SUM(C14,E14)</f>
        <v>0</v>
      </c>
    </row>
    <row r="15" spans="1:7" ht="39" customHeight="1" x14ac:dyDescent="0.25">
      <c r="A15" s="12" t="s">
        <v>21</v>
      </c>
      <c r="B15" s="51"/>
      <c r="C15" s="52"/>
      <c r="D15" s="53"/>
      <c r="E15" s="54"/>
      <c r="F15" s="34">
        <f t="shared" ref="F15:G15" si="3">SUM(B15,D15)</f>
        <v>0</v>
      </c>
      <c r="G15" s="35">
        <f t="shared" si="3"/>
        <v>0</v>
      </c>
    </row>
    <row r="16" spans="1:7" ht="39" customHeight="1" thickBot="1" x14ac:dyDescent="0.3">
      <c r="A16" s="12" t="s">
        <v>22</v>
      </c>
      <c r="B16" s="51"/>
      <c r="C16" s="52"/>
      <c r="D16" s="53"/>
      <c r="E16" s="54"/>
      <c r="F16" s="34">
        <f t="shared" ref="F16:G16" si="4">SUM(B16,D16)</f>
        <v>0</v>
      </c>
      <c r="G16" s="35">
        <f t="shared" si="4"/>
        <v>0</v>
      </c>
    </row>
    <row r="17" spans="1:7" ht="23.25" customHeight="1" thickBot="1" x14ac:dyDescent="0.3">
      <c r="A17" s="29" t="s">
        <v>23</v>
      </c>
      <c r="B17" s="28">
        <f>SUM(B18:B19)</f>
        <v>0</v>
      </c>
      <c r="C17" s="24">
        <f t="shared" ref="C17:E17" si="5">SUM(C18:C19)</f>
        <v>0</v>
      </c>
      <c r="D17" s="30">
        <f t="shared" si="5"/>
        <v>0</v>
      </c>
      <c r="E17" s="31">
        <f t="shared" si="5"/>
        <v>0</v>
      </c>
      <c r="F17" s="32">
        <f>SUBTOTAL(9,F18:F19)</f>
        <v>0</v>
      </c>
      <c r="G17" s="33">
        <f>SUBTOTAL(9,G18:G19)</f>
        <v>0</v>
      </c>
    </row>
    <row r="18" spans="1:7" ht="39" customHeight="1" x14ac:dyDescent="0.25">
      <c r="A18" s="12" t="s">
        <v>24</v>
      </c>
      <c r="B18" s="51"/>
      <c r="C18" s="52"/>
      <c r="D18" s="53"/>
      <c r="E18" s="54"/>
      <c r="F18" s="34">
        <f t="shared" ref="F18:G19" si="6">SUM(B18,D18)</f>
        <v>0</v>
      </c>
      <c r="G18" s="35">
        <f t="shared" si="6"/>
        <v>0</v>
      </c>
    </row>
    <row r="19" spans="1:7" ht="39" customHeight="1" thickBot="1" x14ac:dyDescent="0.3">
      <c r="A19" s="12" t="s">
        <v>25</v>
      </c>
      <c r="B19" s="51"/>
      <c r="C19" s="52"/>
      <c r="D19" s="53"/>
      <c r="E19" s="54"/>
      <c r="F19" s="34">
        <f t="shared" si="6"/>
        <v>0</v>
      </c>
      <c r="G19" s="35">
        <f t="shared" si="6"/>
        <v>0</v>
      </c>
    </row>
    <row r="20" spans="1:7" ht="23.25" customHeight="1" thickBot="1" x14ac:dyDescent="0.3">
      <c r="A20" s="29" t="s">
        <v>26</v>
      </c>
      <c r="B20" s="28">
        <f>SUM(B21:B27)</f>
        <v>0</v>
      </c>
      <c r="C20" s="24">
        <f t="shared" ref="C20:E20" si="7">SUM(C21:C27)</f>
        <v>0</v>
      </c>
      <c r="D20" s="30">
        <f t="shared" si="7"/>
        <v>0</v>
      </c>
      <c r="E20" s="31">
        <f t="shared" si="7"/>
        <v>0</v>
      </c>
      <c r="F20" s="32">
        <f>SUBTOTAL(9,F21:F27)</f>
        <v>0</v>
      </c>
      <c r="G20" s="33">
        <f>SUBTOTAL(9,G21:G27)</f>
        <v>0</v>
      </c>
    </row>
    <row r="21" spans="1:7" ht="39" customHeight="1" x14ac:dyDescent="0.25">
      <c r="A21" s="12" t="s">
        <v>27</v>
      </c>
      <c r="B21" s="51"/>
      <c r="C21" s="52"/>
      <c r="D21" s="53"/>
      <c r="E21" s="54"/>
      <c r="F21" s="34">
        <f>SUM(B21,D21)</f>
        <v>0</v>
      </c>
      <c r="G21" s="35">
        <f>SUM(C21,E21)</f>
        <v>0</v>
      </c>
    </row>
    <row r="22" spans="1:7" ht="39" customHeight="1" x14ac:dyDescent="0.25">
      <c r="A22" s="12" t="s">
        <v>28</v>
      </c>
      <c r="B22" s="51"/>
      <c r="C22" s="52"/>
      <c r="D22" s="53"/>
      <c r="E22" s="54"/>
      <c r="F22" s="34">
        <f t="shared" ref="F22:G22" si="8">SUM(B22,D22)</f>
        <v>0</v>
      </c>
      <c r="G22" s="35">
        <f t="shared" si="8"/>
        <v>0</v>
      </c>
    </row>
    <row r="23" spans="1:7" ht="39" customHeight="1" x14ac:dyDescent="0.25">
      <c r="A23" s="12" t="s">
        <v>29</v>
      </c>
      <c r="B23" s="51"/>
      <c r="C23" s="52"/>
      <c r="D23" s="53"/>
      <c r="E23" s="54"/>
      <c r="F23" s="34">
        <f t="shared" ref="F23:G26" si="9">SUM(B23,D23)</f>
        <v>0</v>
      </c>
      <c r="G23" s="35">
        <f t="shared" si="9"/>
        <v>0</v>
      </c>
    </row>
    <row r="24" spans="1:7" ht="39" customHeight="1" x14ac:dyDescent="0.25">
      <c r="A24" s="12" t="s">
        <v>30</v>
      </c>
      <c r="B24" s="51"/>
      <c r="C24" s="52"/>
      <c r="D24" s="53"/>
      <c r="E24" s="54"/>
      <c r="F24" s="34">
        <f t="shared" si="9"/>
        <v>0</v>
      </c>
      <c r="G24" s="35">
        <f t="shared" si="9"/>
        <v>0</v>
      </c>
    </row>
    <row r="25" spans="1:7" ht="39" customHeight="1" x14ac:dyDescent="0.25">
      <c r="A25" s="12" t="s">
        <v>31</v>
      </c>
      <c r="B25" s="51"/>
      <c r="C25" s="52"/>
      <c r="D25" s="53"/>
      <c r="E25" s="54"/>
      <c r="F25" s="34">
        <f t="shared" si="9"/>
        <v>0</v>
      </c>
      <c r="G25" s="35">
        <f t="shared" si="9"/>
        <v>0</v>
      </c>
    </row>
    <row r="26" spans="1:7" ht="39" customHeight="1" x14ac:dyDescent="0.25">
      <c r="A26" s="12" t="s">
        <v>32</v>
      </c>
      <c r="B26" s="51"/>
      <c r="C26" s="52"/>
      <c r="D26" s="53"/>
      <c r="E26" s="54"/>
      <c r="F26" s="34">
        <f t="shared" si="9"/>
        <v>0</v>
      </c>
      <c r="G26" s="35">
        <f t="shared" si="9"/>
        <v>0</v>
      </c>
    </row>
    <row r="27" spans="1:7" ht="39" customHeight="1" thickBot="1" x14ac:dyDescent="0.3">
      <c r="A27" s="13" t="s">
        <v>33</v>
      </c>
      <c r="B27" s="55"/>
      <c r="C27" s="56"/>
      <c r="D27" s="57"/>
      <c r="E27" s="58"/>
      <c r="F27" s="36">
        <f>SUM(B27,D27)</f>
        <v>0</v>
      </c>
      <c r="G27" s="37">
        <f>SUM(C27,E27)</f>
        <v>0</v>
      </c>
    </row>
    <row r="28" spans="1:7" ht="13.5" thickBot="1" x14ac:dyDescent="0.3"/>
    <row r="29" spans="1:7" ht="18" customHeight="1" thickBot="1" x14ac:dyDescent="0.3">
      <c r="E29" s="38" t="s">
        <v>34</v>
      </c>
      <c r="F29" s="32">
        <f>SUBTOTAL(9,F11:F27)</f>
        <v>0</v>
      </c>
      <c r="G29" s="33">
        <f>SUBTOTAL(9,G11:G27)</f>
        <v>0</v>
      </c>
    </row>
    <row r="30" spans="1:7" ht="18" customHeight="1" thickBot="1" x14ac:dyDescent="0.3">
      <c r="F30" s="63">
        <f>SUM(F29:G29)</f>
        <v>0</v>
      </c>
      <c r="G30" s="64"/>
    </row>
  </sheetData>
  <mergeCells count="11">
    <mergeCell ref="A3:G3"/>
    <mergeCell ref="A5:G5"/>
    <mergeCell ref="A6:G6"/>
    <mergeCell ref="A7:E7"/>
    <mergeCell ref="A2:G2"/>
    <mergeCell ref="F30:G30"/>
    <mergeCell ref="B8:E8"/>
    <mergeCell ref="F8:F10"/>
    <mergeCell ref="G8:G10"/>
    <mergeCell ref="B9:C9"/>
    <mergeCell ref="D9:E9"/>
  </mergeCells>
  <pageMargins left="0.7" right="0.7" top="0.75" bottom="0.75" header="0.3" footer="0.3"/>
  <pageSetup paperSize="9" scale="47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G34"/>
  <sheetViews>
    <sheetView showGridLines="0" topLeftCell="A22" zoomScale="85" zoomScaleNormal="85" zoomScalePageLayoutView="69" workbookViewId="0">
      <selection activeCell="B11" sqref="B11"/>
    </sheetView>
  </sheetViews>
  <sheetFormatPr baseColWidth="10" defaultColWidth="10.7109375" defaultRowHeight="12.75" x14ac:dyDescent="0.25"/>
  <cols>
    <col min="1" max="1" width="62.7109375" style="2" customWidth="1"/>
    <col min="2" max="2" width="20.7109375" style="2" customWidth="1"/>
    <col min="3" max="3" width="25.42578125" style="2" customWidth="1"/>
    <col min="4" max="4" width="2.7109375" style="2" customWidth="1"/>
    <col min="5" max="16384" width="10.7109375" style="2"/>
  </cols>
  <sheetData>
    <row r="1" spans="1:7" x14ac:dyDescent="0.25">
      <c r="F1" s="3"/>
    </row>
    <row r="2" spans="1:7" ht="18.75" x14ac:dyDescent="0.25">
      <c r="A2" s="79" t="s">
        <v>16</v>
      </c>
      <c r="B2" s="79"/>
      <c r="C2" s="79"/>
      <c r="D2" s="47"/>
      <c r="E2" s="47"/>
      <c r="F2" s="47"/>
      <c r="G2" s="47"/>
    </row>
    <row r="3" spans="1:7" ht="18.75" x14ac:dyDescent="0.25">
      <c r="A3" s="75" t="s">
        <v>36</v>
      </c>
      <c r="B3" s="75"/>
      <c r="C3" s="75"/>
      <c r="D3" s="48"/>
      <c r="E3" s="48"/>
      <c r="F3" s="48"/>
      <c r="G3" s="48"/>
    </row>
    <row r="4" spans="1:7" ht="17.25" x14ac:dyDescent="0.25">
      <c r="A4" s="4"/>
      <c r="B4" s="4"/>
      <c r="C4" s="4"/>
      <c r="D4" s="4"/>
      <c r="E4" s="4"/>
      <c r="F4" s="4"/>
      <c r="G4" s="5"/>
    </row>
    <row r="5" spans="1:7" ht="17.25" x14ac:dyDescent="0.25">
      <c r="A5" s="76" t="s">
        <v>6</v>
      </c>
      <c r="B5" s="76"/>
      <c r="C5" s="76"/>
      <c r="D5" s="49"/>
      <c r="E5" s="49"/>
      <c r="F5" s="49"/>
      <c r="G5" s="49"/>
    </row>
    <row r="6" spans="1:7" ht="54" customHeight="1" x14ac:dyDescent="0.25">
      <c r="A6" s="77" t="s">
        <v>38</v>
      </c>
      <c r="B6" s="77"/>
      <c r="C6" s="77"/>
      <c r="D6" s="50"/>
      <c r="E6" s="50"/>
      <c r="F6" s="50"/>
      <c r="G6" s="50"/>
    </row>
    <row r="7" spans="1:7" ht="15.75" thickBot="1" x14ac:dyDescent="0.3">
      <c r="A7" s="78"/>
      <c r="B7" s="78"/>
      <c r="C7" s="78"/>
      <c r="D7" s="84"/>
      <c r="E7" s="84"/>
      <c r="G7" s="3"/>
    </row>
    <row r="8" spans="1:7" ht="28.15" customHeight="1" x14ac:dyDescent="0.25">
      <c r="A8" s="82" t="s">
        <v>4</v>
      </c>
      <c r="B8" s="26" t="s">
        <v>5</v>
      </c>
      <c r="C8" s="80" t="s">
        <v>2</v>
      </c>
      <c r="D8" s="46"/>
    </row>
    <row r="9" spans="1:7" ht="28.15" customHeight="1" thickBot="1" x14ac:dyDescent="0.3">
      <c r="A9" s="83"/>
      <c r="B9" s="25" t="s">
        <v>2</v>
      </c>
      <c r="C9" s="81"/>
    </row>
    <row r="10" spans="1:7" ht="28.15" customHeight="1" thickBot="1" x14ac:dyDescent="0.3">
      <c r="A10" s="29" t="s">
        <v>17</v>
      </c>
      <c r="B10" s="41">
        <f>SUBTOTAL(9,B11)</f>
        <v>0</v>
      </c>
      <c r="C10" s="42">
        <f>SUBTOTAL(9,C11)</f>
        <v>0</v>
      </c>
    </row>
    <row r="11" spans="1:7" ht="27" customHeight="1" thickBot="1" x14ac:dyDescent="0.3">
      <c r="A11" s="12" t="s">
        <v>18</v>
      </c>
      <c r="B11" s="59"/>
      <c r="C11" s="43">
        <f>SUM(B11:B11)</f>
        <v>0</v>
      </c>
    </row>
    <row r="12" spans="1:7" ht="28.15" customHeight="1" thickBot="1" x14ac:dyDescent="0.3">
      <c r="A12" s="29" t="s">
        <v>19</v>
      </c>
      <c r="B12" s="41">
        <f>SUBTOTAL(9,B13:B15)</f>
        <v>0</v>
      </c>
      <c r="C12" s="42">
        <f>SUBTOTAL(9,C13:C15)</f>
        <v>0</v>
      </c>
    </row>
    <row r="13" spans="1:7" ht="27" customHeight="1" x14ac:dyDescent="0.25">
      <c r="A13" s="12" t="s">
        <v>20</v>
      </c>
      <c r="B13" s="59"/>
      <c r="C13" s="44">
        <f>SUM(B13:B13)</f>
        <v>0</v>
      </c>
    </row>
    <row r="14" spans="1:7" ht="27" customHeight="1" x14ac:dyDescent="0.25">
      <c r="A14" s="12" t="s">
        <v>21</v>
      </c>
      <c r="B14" s="59"/>
      <c r="C14" s="44">
        <f t="shared" ref="C14" si="0">SUM(B14:B14)</f>
        <v>0</v>
      </c>
    </row>
    <row r="15" spans="1:7" ht="27" customHeight="1" thickBot="1" x14ac:dyDescent="0.3">
      <c r="A15" s="12" t="s">
        <v>22</v>
      </c>
      <c r="B15" s="59"/>
      <c r="C15" s="44">
        <f>SUM(B15:B15)</f>
        <v>0</v>
      </c>
    </row>
    <row r="16" spans="1:7" ht="28.15" customHeight="1" thickBot="1" x14ac:dyDescent="0.3">
      <c r="A16" s="29" t="s">
        <v>23</v>
      </c>
      <c r="B16" s="41">
        <f>SUBTOTAL(9,B17:B18)</f>
        <v>0</v>
      </c>
      <c r="C16" s="42">
        <f>SUBTOTAL(9,C17:C18)</f>
        <v>0</v>
      </c>
    </row>
    <row r="17" spans="1:3" ht="27" customHeight="1" x14ac:dyDescent="0.25">
      <c r="A17" s="12" t="s">
        <v>24</v>
      </c>
      <c r="B17" s="59"/>
      <c r="C17" s="44">
        <f t="shared" ref="C17:C28" si="1">SUM(B17:B17)</f>
        <v>0</v>
      </c>
    </row>
    <row r="18" spans="1:3" ht="27" customHeight="1" thickBot="1" x14ac:dyDescent="0.3">
      <c r="A18" s="12" t="s">
        <v>25</v>
      </c>
      <c r="B18" s="59"/>
      <c r="C18" s="44">
        <f t="shared" si="1"/>
        <v>0</v>
      </c>
    </row>
    <row r="19" spans="1:3" ht="28.15" customHeight="1" thickBot="1" x14ac:dyDescent="0.3">
      <c r="A19" s="29" t="s">
        <v>26</v>
      </c>
      <c r="B19" s="41">
        <f>SUBTOTAL(9,B20:B28)</f>
        <v>0</v>
      </c>
      <c r="C19" s="42">
        <f>SUBTOTAL(9,C20:C28)</f>
        <v>0</v>
      </c>
    </row>
    <row r="20" spans="1:3" ht="27" customHeight="1" x14ac:dyDescent="0.25">
      <c r="A20" s="12" t="s">
        <v>27</v>
      </c>
      <c r="B20" s="59"/>
      <c r="C20" s="44">
        <f t="shared" si="1"/>
        <v>0</v>
      </c>
    </row>
    <row r="21" spans="1:3" ht="27" customHeight="1" x14ac:dyDescent="0.25">
      <c r="A21" s="12" t="s">
        <v>28</v>
      </c>
      <c r="B21" s="59"/>
      <c r="C21" s="44">
        <f t="shared" si="1"/>
        <v>0</v>
      </c>
    </row>
    <row r="22" spans="1:3" ht="27" customHeight="1" x14ac:dyDescent="0.25">
      <c r="A22" s="12" t="s">
        <v>29</v>
      </c>
      <c r="B22" s="59"/>
      <c r="C22" s="44">
        <f t="shared" si="1"/>
        <v>0</v>
      </c>
    </row>
    <row r="23" spans="1:3" ht="27" customHeight="1" x14ac:dyDescent="0.25">
      <c r="A23" s="12" t="s">
        <v>30</v>
      </c>
      <c r="B23" s="59"/>
      <c r="C23" s="44">
        <f t="shared" si="1"/>
        <v>0</v>
      </c>
    </row>
    <row r="24" spans="1:3" ht="27" customHeight="1" x14ac:dyDescent="0.25">
      <c r="A24" s="12" t="s">
        <v>31</v>
      </c>
      <c r="B24" s="59"/>
      <c r="C24" s="44">
        <f t="shared" si="1"/>
        <v>0</v>
      </c>
    </row>
    <row r="25" spans="1:3" ht="27" customHeight="1" x14ac:dyDescent="0.25">
      <c r="A25" s="12" t="s">
        <v>32</v>
      </c>
      <c r="B25" s="59"/>
      <c r="C25" s="44">
        <f t="shared" si="1"/>
        <v>0</v>
      </c>
    </row>
    <row r="26" spans="1:3" ht="27" customHeight="1" x14ac:dyDescent="0.25">
      <c r="A26" s="12" t="s">
        <v>33</v>
      </c>
      <c r="B26" s="59"/>
      <c r="C26" s="44">
        <f t="shared" si="1"/>
        <v>0</v>
      </c>
    </row>
    <row r="27" spans="1:3" ht="27" customHeight="1" x14ac:dyDescent="0.25">
      <c r="A27" s="12" t="s">
        <v>14</v>
      </c>
      <c r="B27" s="59"/>
      <c r="C27" s="44">
        <f t="shared" si="1"/>
        <v>0</v>
      </c>
    </row>
    <row r="28" spans="1:3" ht="27" customHeight="1" thickBot="1" x14ac:dyDescent="0.3">
      <c r="A28" s="40" t="s">
        <v>15</v>
      </c>
      <c r="B28" s="60"/>
      <c r="C28" s="45">
        <f t="shared" si="1"/>
        <v>0</v>
      </c>
    </row>
    <row r="29" spans="1:3" s="11" customFormat="1" x14ac:dyDescent="0.25">
      <c r="A29" s="14"/>
      <c r="B29" s="15"/>
      <c r="C29" s="15"/>
    </row>
    <row r="30" spans="1:3" s="11" customFormat="1" ht="13.5" thickBot="1" x14ac:dyDescent="0.3">
      <c r="A30" s="16"/>
      <c r="B30" s="15"/>
      <c r="C30" s="15"/>
    </row>
    <row r="31" spans="1:3" x14ac:dyDescent="0.25">
      <c r="A31" s="17" t="s">
        <v>0</v>
      </c>
      <c r="B31" s="18">
        <f>SUBTOTAL(9,C10:C28)</f>
        <v>0</v>
      </c>
    </row>
    <row r="32" spans="1:3" x14ac:dyDescent="0.25">
      <c r="A32" s="19" t="s">
        <v>3</v>
      </c>
      <c r="B32" s="20">
        <v>0.2</v>
      </c>
    </row>
    <row r="33" spans="1:2" ht="13.5" thickBot="1" x14ac:dyDescent="0.3">
      <c r="A33" s="21" t="s">
        <v>1</v>
      </c>
      <c r="B33" s="22">
        <f>B31*1.2</f>
        <v>0</v>
      </c>
    </row>
    <row r="34" spans="1:2" s="23" customFormat="1" x14ac:dyDescent="0.25">
      <c r="A34" s="14"/>
    </row>
  </sheetData>
  <mergeCells count="7">
    <mergeCell ref="A2:C2"/>
    <mergeCell ref="A3:C3"/>
    <mergeCell ref="A5:C5"/>
    <mergeCell ref="A6:C6"/>
    <mergeCell ref="C8:C9"/>
    <mergeCell ref="A8:A9"/>
    <mergeCell ref="A7:E7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6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showGridLines="0" tabSelected="1" zoomScale="85" zoomScaleNormal="85" zoomScalePageLayoutView="69" workbookViewId="0">
      <selection activeCell="B8" sqref="B8:B9"/>
    </sheetView>
  </sheetViews>
  <sheetFormatPr baseColWidth="10" defaultColWidth="10.7109375" defaultRowHeight="12.75" x14ac:dyDescent="0.25"/>
  <cols>
    <col min="1" max="2" width="62.7109375" style="2" customWidth="1"/>
    <col min="3" max="3" width="20.7109375" style="2" customWidth="1"/>
    <col min="4" max="4" width="25.42578125" style="2" customWidth="1"/>
    <col min="5" max="5" width="2.7109375" style="2" customWidth="1"/>
    <col min="6" max="16384" width="10.7109375" style="2"/>
  </cols>
  <sheetData>
    <row r="1" spans="1:8" x14ac:dyDescent="0.25">
      <c r="G1" s="3"/>
    </row>
    <row r="2" spans="1:8" ht="18.75" x14ac:dyDescent="0.25">
      <c r="A2" s="79" t="s">
        <v>16</v>
      </c>
      <c r="B2" s="79"/>
      <c r="C2" s="79"/>
      <c r="D2" s="79"/>
      <c r="E2" s="47"/>
      <c r="F2" s="47"/>
      <c r="G2" s="47"/>
      <c r="H2" s="47"/>
    </row>
    <row r="3" spans="1:8" ht="18.75" x14ac:dyDescent="0.25">
      <c r="A3" s="75" t="s">
        <v>37</v>
      </c>
      <c r="B3" s="75"/>
      <c r="C3" s="75"/>
      <c r="D3" s="75"/>
      <c r="E3" s="48"/>
      <c r="F3" s="48"/>
      <c r="G3" s="48"/>
      <c r="H3" s="48"/>
    </row>
    <row r="4" spans="1:8" ht="17.25" x14ac:dyDescent="0.25">
      <c r="A4" s="4"/>
      <c r="B4" s="4"/>
      <c r="C4" s="4"/>
      <c r="D4" s="4"/>
      <c r="E4" s="4"/>
      <c r="F4" s="4"/>
      <c r="G4" s="4"/>
      <c r="H4" s="5"/>
    </row>
    <row r="5" spans="1:8" ht="17.25" x14ac:dyDescent="0.25">
      <c r="A5" s="76" t="s">
        <v>6</v>
      </c>
      <c r="B5" s="76"/>
      <c r="C5" s="76"/>
      <c r="D5" s="76"/>
      <c r="E5" s="49"/>
      <c r="F5" s="49"/>
      <c r="G5" s="49"/>
      <c r="H5" s="49"/>
    </row>
    <row r="6" spans="1:8" ht="54" customHeight="1" x14ac:dyDescent="0.25">
      <c r="A6" s="77" t="s">
        <v>38</v>
      </c>
      <c r="B6" s="77"/>
      <c r="C6" s="77"/>
      <c r="D6" s="77"/>
      <c r="E6" s="50"/>
      <c r="F6" s="50"/>
      <c r="G6" s="50"/>
      <c r="H6" s="50"/>
    </row>
    <row r="7" spans="1:8" ht="15.75" thickBot="1" x14ac:dyDescent="0.3">
      <c r="A7" s="78"/>
      <c r="B7" s="78"/>
      <c r="C7" s="78"/>
      <c r="D7" s="78"/>
      <c r="E7" s="84"/>
      <c r="F7" s="84"/>
      <c r="H7" s="3"/>
    </row>
    <row r="8" spans="1:8" ht="28.15" customHeight="1" x14ac:dyDescent="0.25">
      <c r="A8" s="82" t="s">
        <v>39</v>
      </c>
      <c r="B8" s="85" t="s">
        <v>45</v>
      </c>
      <c r="C8" s="26" t="s">
        <v>5</v>
      </c>
      <c r="D8" s="80" t="s">
        <v>2</v>
      </c>
      <c r="E8" s="46"/>
    </row>
    <row r="9" spans="1:8" ht="28.15" customHeight="1" thickBot="1" x14ac:dyDescent="0.3">
      <c r="A9" s="83"/>
      <c r="B9" s="83"/>
      <c r="C9" s="25" t="s">
        <v>2</v>
      </c>
      <c r="D9" s="81"/>
    </row>
    <row r="10" spans="1:8" ht="27" customHeight="1" x14ac:dyDescent="0.25">
      <c r="A10" s="12" t="s">
        <v>40</v>
      </c>
      <c r="B10" s="61">
        <v>1</v>
      </c>
      <c r="C10" s="59"/>
      <c r="D10" s="44">
        <f>B10*C10</f>
        <v>0</v>
      </c>
    </row>
    <row r="11" spans="1:8" ht="27" customHeight="1" x14ac:dyDescent="0.25">
      <c r="A11" s="12" t="s">
        <v>41</v>
      </c>
      <c r="B11" s="61">
        <v>1</v>
      </c>
      <c r="C11" s="59"/>
      <c r="D11" s="44">
        <f t="shared" ref="D11:D14" si="0">B11*C11</f>
        <v>0</v>
      </c>
    </row>
    <row r="12" spans="1:8" ht="27" customHeight="1" x14ac:dyDescent="0.25">
      <c r="A12" s="12" t="s">
        <v>42</v>
      </c>
      <c r="B12" s="61">
        <v>1</v>
      </c>
      <c r="C12" s="59"/>
      <c r="D12" s="44">
        <f t="shared" si="0"/>
        <v>0</v>
      </c>
    </row>
    <row r="13" spans="1:8" ht="27" customHeight="1" x14ac:dyDescent="0.25">
      <c r="A13" s="12" t="s">
        <v>43</v>
      </c>
      <c r="B13" s="61">
        <v>1</v>
      </c>
      <c r="C13" s="59"/>
      <c r="D13" s="44">
        <f t="shared" si="0"/>
        <v>0</v>
      </c>
    </row>
    <row r="14" spans="1:8" ht="27" customHeight="1" thickBot="1" x14ac:dyDescent="0.3">
      <c r="A14" s="40" t="s">
        <v>44</v>
      </c>
      <c r="B14" s="62">
        <v>1</v>
      </c>
      <c r="C14" s="60"/>
      <c r="D14" s="45">
        <f t="shared" si="0"/>
        <v>0</v>
      </c>
    </row>
    <row r="15" spans="1:8" s="11" customFormat="1" x14ac:dyDescent="0.25">
      <c r="A15" s="14"/>
      <c r="B15" s="14"/>
      <c r="C15" s="15"/>
      <c r="D15" s="15"/>
    </row>
    <row r="16" spans="1:8" s="11" customFormat="1" ht="13.5" thickBot="1" x14ac:dyDescent="0.3">
      <c r="A16" s="16"/>
      <c r="B16" s="14"/>
      <c r="C16" s="15"/>
      <c r="D16" s="15"/>
    </row>
    <row r="17" spans="1:3" x14ac:dyDescent="0.25">
      <c r="A17" s="17" t="s">
        <v>0</v>
      </c>
      <c r="B17" s="17"/>
      <c r="C17" s="18">
        <f>SUBTOTAL(9,D10:D14)</f>
        <v>0</v>
      </c>
    </row>
    <row r="18" spans="1:3" x14ac:dyDescent="0.25">
      <c r="A18" s="19" t="s">
        <v>3</v>
      </c>
      <c r="B18" s="19"/>
      <c r="C18" s="20">
        <v>0.2</v>
      </c>
    </row>
    <row r="19" spans="1:3" ht="13.5" thickBot="1" x14ac:dyDescent="0.3">
      <c r="A19" s="21" t="s">
        <v>1</v>
      </c>
      <c r="B19" s="21"/>
      <c r="C19" s="22">
        <f>C17*1.2</f>
        <v>0</v>
      </c>
    </row>
    <row r="20" spans="1:3" s="23" customFormat="1" x14ac:dyDescent="0.25">
      <c r="A20" s="14"/>
      <c r="B20" s="14"/>
    </row>
  </sheetData>
  <mergeCells count="8">
    <mergeCell ref="A8:A9"/>
    <mergeCell ref="D8:D9"/>
    <mergeCell ref="A2:D2"/>
    <mergeCell ref="A3:D3"/>
    <mergeCell ref="A5:D5"/>
    <mergeCell ref="A6:D6"/>
    <mergeCell ref="A7:F7"/>
    <mergeCell ref="B8:B9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DTP</vt:lpstr>
      <vt:lpstr>DPGF</vt:lpstr>
      <vt:lpstr>BPU</vt:lpstr>
      <vt:lpstr>BPU!Zone_d_impression</vt:lpstr>
      <vt:lpstr>DPGF!Zone_d_impression</vt:lpstr>
      <vt:lpstr>DTP!Zone_d_impression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ancelin philippe</dc:creator>
  <cp:lastModifiedBy>TANGUY Marie</cp:lastModifiedBy>
  <cp:lastPrinted>2023-06-09T13:49:45Z</cp:lastPrinted>
  <dcterms:created xsi:type="dcterms:W3CDTF">2015-08-11T14:23:34Z</dcterms:created>
  <dcterms:modified xsi:type="dcterms:W3CDTF">2025-09-04T13:44:39Z</dcterms:modified>
</cp:coreProperties>
</file>