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465"/>
  </bookViews>
  <sheets>
    <sheet name="DPGF" sheetId="1" r:id="rId1"/>
  </sheets>
  <definedNames>
    <definedName name="_xlnm._FilterDatabase" localSheetId="0" hidden="1">DPGF!$B$11:$K$14</definedName>
    <definedName name="_xlnm.Print_Area" localSheetId="0">DPGF!$B$1:$K$43</definedName>
  </definedNames>
  <calcPr calcId="162913"/>
</workbook>
</file>

<file path=xl/calcChain.xml><?xml version="1.0" encoding="utf-8"?>
<calcChain xmlns="http://schemas.openxmlformats.org/spreadsheetml/2006/main">
  <c r="J41" i="1" l="1"/>
  <c r="I41" i="1"/>
  <c r="J37" i="1"/>
  <c r="J34" i="1"/>
  <c r="E26" i="1"/>
  <c r="E27" i="1"/>
  <c r="E28" i="1"/>
  <c r="E29" i="1"/>
  <c r="E25" i="1"/>
  <c r="E24" i="1"/>
  <c r="H21" i="1"/>
  <c r="D22" i="1"/>
  <c r="E21" i="1"/>
  <c r="E20" i="1"/>
  <c r="E19" i="1"/>
  <c r="E18" i="1"/>
  <c r="E17" i="1"/>
  <c r="E16" i="1"/>
  <c r="E15" i="1"/>
  <c r="E22" i="1" s="1"/>
  <c r="E30" i="1" l="1"/>
  <c r="H24" i="1"/>
  <c r="I24" i="1" l="1"/>
  <c r="H29" i="1"/>
  <c r="I29" i="1" s="1"/>
  <c r="H28" i="1"/>
  <c r="I28" i="1" s="1"/>
  <c r="H27" i="1"/>
  <c r="I27" i="1" s="1"/>
  <c r="H26" i="1"/>
  <c r="I26" i="1" s="1"/>
  <c r="H25" i="1"/>
  <c r="I25" i="1" s="1"/>
  <c r="G22" i="1"/>
  <c r="F22" i="1"/>
  <c r="C22" i="1"/>
  <c r="H16" i="1"/>
  <c r="H17" i="1"/>
  <c r="H18" i="1"/>
  <c r="H19" i="1"/>
  <c r="H20" i="1"/>
  <c r="H15" i="1"/>
  <c r="H22" i="1" s="1"/>
  <c r="I22" i="1" s="1"/>
  <c r="I34" i="1" l="1"/>
  <c r="I21" i="1"/>
  <c r="I20" i="1"/>
  <c r="I19" i="1"/>
  <c r="H30" i="1"/>
  <c r="I16" i="1"/>
  <c r="I17" i="1"/>
  <c r="I18" i="1"/>
  <c r="I30" i="1"/>
  <c r="I37" i="1" s="1"/>
  <c r="I15" i="1"/>
  <c r="H31" i="1" l="1"/>
  <c r="I31" i="1" s="1"/>
</calcChain>
</file>

<file path=xl/comments1.xml><?xml version="1.0" encoding="utf-8"?>
<comments xmlns="http://schemas.openxmlformats.org/spreadsheetml/2006/main">
  <authors>
    <author>Auteur</author>
  </authors>
  <commentList>
    <comment ref="I13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Renseigner directement le montant dans cette case</t>
        </r>
      </text>
    </comment>
  </commentList>
</comments>
</file>

<file path=xl/sharedStrings.xml><?xml version="1.0" encoding="utf-8"?>
<sst xmlns="http://schemas.openxmlformats.org/spreadsheetml/2006/main" count="51" uniqueCount="44">
  <si>
    <t>SOCIETE :</t>
  </si>
  <si>
    <t>DATE :</t>
  </si>
  <si>
    <t>CACHET ET SIGNATURE</t>
  </si>
  <si>
    <t>Description</t>
  </si>
  <si>
    <t>Remarques (le cas échéant)</t>
  </si>
  <si>
    <t xml:space="preserve"> </t>
  </si>
  <si>
    <t>Décomposition du Prix Global et Forfaitaire (DPGF)</t>
  </si>
  <si>
    <t>Taux horaire</t>
  </si>
  <si>
    <t>Nbre heures</t>
  </si>
  <si>
    <t>TOTAL</t>
  </si>
  <si>
    <t>Les montants indiqués ci-dessous incluent tous les frais inhérents à l'exécution de la prestation en € HT (coûts des fournitures, de la matière, de la main-d'œuvre, des déplacements, assurances, etc.).</t>
  </si>
  <si>
    <t>Délai(s) 
en jours calendaires
(congés inclus)</t>
  </si>
  <si>
    <t>Délai de livraison
en jours calendaires (congés inclus)</t>
  </si>
  <si>
    <t>Main d'œuvre</t>
  </si>
  <si>
    <t>TOTAL en € HT</t>
  </si>
  <si>
    <t xml:space="preserve">Non concerné </t>
  </si>
  <si>
    <t>Cables</t>
  </si>
  <si>
    <t>Fournitures</t>
  </si>
  <si>
    <t>Sous Total</t>
  </si>
  <si>
    <t>1) INSTALATION ET REPLI DE CHANTIER</t>
  </si>
  <si>
    <t>Non concerné</t>
  </si>
  <si>
    <t>ANNEXE 2 AU PM-2025MFAL-RENOVATION-LIGNE-MESURE-S3-S4B</t>
  </si>
  <si>
    <t>Chemins de cables</t>
  </si>
  <si>
    <t>Cablage porte 1</t>
  </si>
  <si>
    <t>Cablage porte 2</t>
  </si>
  <si>
    <t>Cablage sous veine</t>
  </si>
  <si>
    <t>Cablage strioscopie et soudure froide</t>
  </si>
  <si>
    <t>Cablage second col</t>
  </si>
  <si>
    <t>Cablage automate-instrumentation</t>
  </si>
  <si>
    <t>cablage pupitre-instrumentation</t>
  </si>
  <si>
    <t>TOTAL CABLAGE SOUFFLERIE S3MA</t>
  </si>
  <si>
    <t>2) CABLAGE SOUFFLERIE S3MA</t>
  </si>
  <si>
    <t>3) PSE N°1 : CABLAGE DE LA SOUFFLERIE S4B</t>
  </si>
  <si>
    <t>4) PSE N°2 : CABLAGE DES LIGNES DE BRASSAGE</t>
  </si>
  <si>
    <t>Cablage soufflerie fixe</t>
  </si>
  <si>
    <t>Cablage platine thermocouples</t>
  </si>
  <si>
    <t>Cablage coffret mobile</t>
  </si>
  <si>
    <t>Cablage platine 79 broches</t>
  </si>
  <si>
    <t>Cablage caisons col soniques</t>
  </si>
  <si>
    <t>Cablage pupitre</t>
  </si>
  <si>
    <t>TOTAL PSE N°1 : CABLAGE DE LA SOUFFLERIE S4B</t>
  </si>
  <si>
    <t>TOTAL GENERAL en € HT (1+2)</t>
  </si>
  <si>
    <t>TOTAL GENERAL avec PSE N°1 en € HT (1+2+3)</t>
  </si>
  <si>
    <t>TOTAL GENERAL avec PSE N°1 et PSE N°2 en € HT (1+2+3+4)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</si>
</sst>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"/>
  </numFmts>
  <fonts count="15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/>
    <xf numFmtId="0" fontId="4" fillId="0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wrapText="1"/>
    </xf>
    <xf numFmtId="2" fontId="6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2" fillId="2" borderId="4" xfId="0" applyFont="1" applyFill="1" applyBorder="1"/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164" fontId="10" fillId="5" borderId="3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2" fillId="5" borderId="12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5" xfId="0" applyFont="1" applyFill="1" applyBorder="1"/>
    <xf numFmtId="0" fontId="1" fillId="3" borderId="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164" fontId="14" fillId="5" borderId="7" xfId="0" applyNumberFormat="1" applyFont="1" applyFill="1" applyBorder="1" applyAlignment="1">
      <alignment horizontal="center" vertical="center"/>
    </xf>
    <xf numFmtId="164" fontId="14" fillId="5" borderId="6" xfId="0" applyNumberFormat="1" applyFont="1" applyFill="1" applyBorder="1" applyAlignment="1">
      <alignment horizontal="center" vertical="center"/>
    </xf>
    <xf numFmtId="164" fontId="10" fillId="5" borderId="1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164" fontId="14" fillId="2" borderId="6" xfId="0" applyNumberFormat="1" applyFont="1" applyFill="1" applyBorder="1" applyAlignment="1">
      <alignment horizontal="center" vertical="center"/>
    </xf>
    <xf numFmtId="164" fontId="14" fillId="2" borderId="7" xfId="0" applyNumberFormat="1" applyFont="1" applyFill="1" applyBorder="1" applyAlignment="1">
      <alignment horizontal="center" vertical="center"/>
    </xf>
    <xf numFmtId="164" fontId="14" fillId="2" borderId="13" xfId="0" applyNumberFormat="1" applyFont="1" applyFill="1" applyBorder="1" applyAlignment="1">
      <alignment horizontal="center" vertical="center"/>
    </xf>
    <xf numFmtId="164" fontId="14" fillId="2" borderId="1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164" fontId="14" fillId="2" borderId="24" xfId="0" applyNumberFormat="1" applyFont="1" applyFill="1" applyBorder="1" applyAlignment="1">
      <alignment horizontal="center" vertical="center"/>
    </xf>
    <xf numFmtId="44" fontId="10" fillId="2" borderId="24" xfId="0" applyNumberFormat="1" applyFont="1" applyFill="1" applyBorder="1" applyAlignment="1">
      <alignment horizontal="center" vertical="center"/>
    </xf>
    <xf numFmtId="164" fontId="10" fillId="2" borderId="24" xfId="0" applyNumberFormat="1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/>
    </xf>
    <xf numFmtId="164" fontId="14" fillId="2" borderId="22" xfId="0" applyNumberFormat="1" applyFont="1" applyFill="1" applyBorder="1" applyAlignment="1">
      <alignment horizontal="center" vertical="center"/>
    </xf>
    <xf numFmtId="164" fontId="4" fillId="2" borderId="30" xfId="0" applyNumberFormat="1" applyFont="1" applyFill="1" applyBorder="1" applyAlignment="1">
      <alignment horizontal="center" vertical="center"/>
    </xf>
    <xf numFmtId="164" fontId="14" fillId="2" borderId="26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44" fontId="10" fillId="2" borderId="30" xfId="0" applyNumberFormat="1" applyFont="1" applyFill="1" applyBorder="1" applyAlignment="1">
      <alignment horizontal="center" vertical="center"/>
    </xf>
    <xf numFmtId="44" fontId="10" fillId="2" borderId="27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164" fontId="10" fillId="2" borderId="35" xfId="0" applyNumberFormat="1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164" fontId="10" fillId="2" borderId="28" xfId="0" applyNumberFormat="1" applyFont="1" applyFill="1" applyBorder="1" applyAlignment="1">
      <alignment horizontal="center" vertical="center"/>
    </xf>
    <xf numFmtId="164" fontId="14" fillId="2" borderId="38" xfId="0" applyNumberFormat="1" applyFont="1" applyFill="1" applyBorder="1" applyAlignment="1">
      <alignment horizontal="center" vertical="center"/>
    </xf>
    <xf numFmtId="164" fontId="14" fillId="2" borderId="39" xfId="0" applyNumberFormat="1" applyFont="1" applyFill="1" applyBorder="1" applyAlignment="1">
      <alignment horizontal="center" vertical="center"/>
    </xf>
    <xf numFmtId="164" fontId="4" fillId="2" borderId="40" xfId="0" applyNumberFormat="1" applyFont="1" applyFill="1" applyBorder="1" applyAlignment="1">
      <alignment horizontal="center" vertical="center"/>
    </xf>
    <xf numFmtId="44" fontId="10" fillId="2" borderId="40" xfId="0" applyNumberFormat="1" applyFont="1" applyFill="1" applyBorder="1" applyAlignment="1">
      <alignment horizontal="center" vertical="center"/>
    </xf>
    <xf numFmtId="164" fontId="10" fillId="2" borderId="41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left" vertical="center" wrapText="1"/>
    </xf>
    <xf numFmtId="164" fontId="14" fillId="5" borderId="22" xfId="0" applyNumberFormat="1" applyFont="1" applyFill="1" applyBorder="1" applyAlignment="1">
      <alignment horizontal="center" vertical="center"/>
    </xf>
    <xf numFmtId="165" fontId="14" fillId="5" borderId="22" xfId="0" applyNumberFormat="1" applyFont="1" applyFill="1" applyBorder="1" applyAlignment="1">
      <alignment horizontal="center" vertical="center"/>
    </xf>
    <xf numFmtId="0" fontId="2" fillId="5" borderId="24" xfId="0" applyFont="1" applyFill="1" applyBorder="1"/>
    <xf numFmtId="0" fontId="2" fillId="5" borderId="25" xfId="0" applyFont="1" applyFill="1" applyBorder="1"/>
    <xf numFmtId="0" fontId="1" fillId="5" borderId="23" xfId="0" applyFont="1" applyFill="1" applyBorder="1" applyAlignment="1">
      <alignment horizontal="left" vertical="center" wrapText="1"/>
    </xf>
    <xf numFmtId="44" fontId="4" fillId="2" borderId="44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44" fontId="4" fillId="2" borderId="16" xfId="0" applyNumberFormat="1" applyFont="1" applyFill="1" applyBorder="1" applyAlignment="1">
      <alignment horizontal="center" vertical="center"/>
    </xf>
    <xf numFmtId="44" fontId="10" fillId="2" borderId="17" xfId="0" applyNumberFormat="1" applyFont="1" applyFill="1" applyBorder="1" applyAlignment="1">
      <alignment horizontal="center" vertical="center"/>
    </xf>
    <xf numFmtId="164" fontId="10" fillId="2" borderId="23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5" fontId="14" fillId="5" borderId="6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164" fontId="14" fillId="5" borderId="45" xfId="0" applyNumberFormat="1" applyFont="1" applyFill="1" applyBorder="1" applyAlignment="1">
      <alignment horizontal="center" vertical="center"/>
    </xf>
    <xf numFmtId="164" fontId="14" fillId="5" borderId="29" xfId="0" applyNumberFormat="1" applyFont="1" applyFill="1" applyBorder="1" applyAlignment="1">
      <alignment horizontal="center" vertical="center"/>
    </xf>
    <xf numFmtId="164" fontId="10" fillId="5" borderId="30" xfId="0" applyNumberFormat="1" applyFont="1" applyFill="1" applyBorder="1" applyAlignment="1">
      <alignment horizontal="center" vertical="center"/>
    </xf>
    <xf numFmtId="164" fontId="14" fillId="5" borderId="26" xfId="0" applyNumberFormat="1" applyFont="1" applyFill="1" applyBorder="1" applyAlignment="1">
      <alignment horizontal="center" vertical="center"/>
    </xf>
    <xf numFmtId="164" fontId="10" fillId="5" borderId="27" xfId="0" applyNumberFormat="1" applyFont="1" applyFill="1" applyBorder="1" applyAlignment="1">
      <alignment horizontal="center" vertical="center"/>
    </xf>
    <xf numFmtId="44" fontId="10" fillId="5" borderId="9" xfId="0" applyNumberFormat="1" applyFont="1" applyFill="1" applyBorder="1" applyAlignment="1">
      <alignment horizontal="center" vertical="center"/>
    </xf>
    <xf numFmtId="44" fontId="10" fillId="5" borderId="46" xfId="0" applyNumberFormat="1" applyFont="1" applyFill="1" applyBorder="1" applyAlignment="1">
      <alignment horizontal="center" vertical="center"/>
    </xf>
    <xf numFmtId="164" fontId="10" fillId="5" borderId="33" xfId="0" applyNumberFormat="1" applyFont="1" applyFill="1" applyBorder="1" applyAlignment="1">
      <alignment horizontal="center" vertical="center"/>
    </xf>
    <xf numFmtId="164" fontId="10" fillId="5" borderId="34" xfId="0" applyNumberFormat="1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center" vertical="center" wrapText="1"/>
    </xf>
    <xf numFmtId="0" fontId="4" fillId="5" borderId="31" xfId="0" applyFont="1" applyFill="1" applyBorder="1" applyAlignment="1">
      <alignment horizontal="center" vertical="center" wrapText="1"/>
    </xf>
    <xf numFmtId="0" fontId="4" fillId="5" borderId="33" xfId="0" applyFont="1" applyFill="1" applyBorder="1" applyAlignment="1">
      <alignment horizontal="center" vertical="center"/>
    </xf>
    <xf numFmtId="0" fontId="4" fillId="5" borderId="34" xfId="0" applyFont="1" applyFill="1" applyBorder="1" applyAlignment="1">
      <alignment horizontal="center" vertical="center"/>
    </xf>
    <xf numFmtId="164" fontId="14" fillId="5" borderId="38" xfId="0" applyNumberFormat="1" applyFont="1" applyFill="1" applyBorder="1" applyAlignment="1">
      <alignment horizontal="center" vertical="center"/>
    </xf>
    <xf numFmtId="164" fontId="14" fillId="5" borderId="39" xfId="0" applyNumberFormat="1" applyFont="1" applyFill="1" applyBorder="1" applyAlignment="1">
      <alignment horizontal="center" vertical="center"/>
    </xf>
    <xf numFmtId="164" fontId="10" fillId="5" borderId="40" xfId="0" applyNumberFormat="1" applyFont="1" applyFill="1" applyBorder="1" applyAlignment="1">
      <alignment horizontal="center" vertical="center"/>
    </xf>
    <xf numFmtId="164" fontId="14" fillId="5" borderId="48" xfId="0" applyNumberFormat="1" applyFont="1" applyFill="1" applyBorder="1" applyAlignment="1">
      <alignment horizontal="center" vertical="center"/>
    </xf>
    <xf numFmtId="165" fontId="14" fillId="5" borderId="39" xfId="0" applyNumberFormat="1" applyFont="1" applyFill="1" applyBorder="1" applyAlignment="1">
      <alignment horizontal="center" vertical="center"/>
    </xf>
    <xf numFmtId="44" fontId="10" fillId="5" borderId="49" xfId="0" applyNumberFormat="1" applyFont="1" applyFill="1" applyBorder="1" applyAlignment="1">
      <alignment horizontal="center" vertical="center"/>
    </xf>
    <xf numFmtId="164" fontId="10" fillId="5" borderId="37" xfId="0" applyNumberFormat="1" applyFont="1" applyFill="1" applyBorder="1" applyAlignment="1">
      <alignment horizontal="center" vertical="center"/>
    </xf>
    <xf numFmtId="0" fontId="4" fillId="5" borderId="50" xfId="0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horizontal="center" vertical="center"/>
    </xf>
    <xf numFmtId="164" fontId="4" fillId="5" borderId="44" xfId="0" applyNumberFormat="1" applyFont="1" applyFill="1" applyBorder="1" applyAlignment="1">
      <alignment horizontal="center" vertical="center"/>
    </xf>
    <xf numFmtId="164" fontId="4" fillId="5" borderId="16" xfId="0" applyNumberFormat="1" applyFont="1" applyFill="1" applyBorder="1" applyAlignment="1">
      <alignment horizontal="center" vertical="center"/>
    </xf>
    <xf numFmtId="164" fontId="10" fillId="5" borderId="17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5" borderId="15" xfId="0" applyNumberFormat="1" applyFont="1" applyFill="1" applyBorder="1" applyAlignment="1">
      <alignment horizontal="center" vertical="center"/>
    </xf>
    <xf numFmtId="165" fontId="4" fillId="5" borderId="16" xfId="0" applyNumberFormat="1" applyFont="1" applyFill="1" applyBorder="1" applyAlignment="1">
      <alignment horizontal="center" vertical="center"/>
    </xf>
    <xf numFmtId="44" fontId="10" fillId="5" borderId="51" xfId="0" applyNumberFormat="1" applyFont="1" applyFill="1" applyBorder="1" applyAlignment="1">
      <alignment horizontal="center" vertical="center"/>
    </xf>
    <xf numFmtId="165" fontId="14" fillId="2" borderId="13" xfId="0" applyNumberFormat="1" applyFont="1" applyFill="1" applyBorder="1" applyAlignment="1">
      <alignment horizontal="center" vertical="center"/>
    </xf>
    <xf numFmtId="44" fontId="10" fillId="2" borderId="12" xfId="0" applyNumberFormat="1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left" vertical="center" wrapText="1"/>
    </xf>
    <xf numFmtId="0" fontId="7" fillId="2" borderId="34" xfId="0" applyFont="1" applyFill="1" applyBorder="1" applyAlignment="1">
      <alignment horizontal="left" vertical="center" wrapText="1"/>
    </xf>
    <xf numFmtId="0" fontId="7" fillId="2" borderId="37" xfId="0" applyFont="1" applyFill="1" applyBorder="1" applyAlignment="1">
      <alignment horizontal="left" vertical="center" wrapText="1"/>
    </xf>
    <xf numFmtId="0" fontId="7" fillId="5" borderId="35" xfId="0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0" fontId="7" fillId="5" borderId="4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111125</xdr:rowOff>
    </xdr:from>
    <xdr:to>
      <xdr:col>5</xdr:col>
      <xdr:colOff>657129</xdr:colOff>
      <xdr:row>0</xdr:row>
      <xdr:rowOff>1203325</xdr:rowOff>
    </xdr:to>
    <xdr:pic>
      <xdr:nvPicPr>
        <xdr:cNvPr id="3" name="Image 1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7750" y="111125"/>
          <a:ext cx="4435379" cy="1092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tabSelected="1" zoomScale="80" zoomScaleNormal="80" workbookViewId="0">
      <selection activeCell="B1" sqref="B1"/>
    </sheetView>
  </sheetViews>
  <sheetFormatPr baseColWidth="10" defaultColWidth="9.140625" defaultRowHeight="15" x14ac:dyDescent="0.25"/>
  <cols>
    <col min="1" max="1" width="2.5703125" style="2" customWidth="1"/>
    <col min="2" max="2" width="88.140625" style="2" customWidth="1"/>
    <col min="3" max="3" width="14.5703125" style="2" bestFit="1" customWidth="1"/>
    <col min="4" max="4" width="27.140625" style="2" customWidth="1"/>
    <col min="5" max="5" width="25" style="2" customWidth="1"/>
    <col min="6" max="6" width="17" style="2" bestFit="1" customWidth="1"/>
    <col min="7" max="7" width="16.5703125" style="2" bestFit="1" customWidth="1"/>
    <col min="8" max="9" width="20.140625" style="2" customWidth="1"/>
    <col min="10" max="10" width="28" style="2" customWidth="1"/>
    <col min="11" max="11" width="39.140625" style="2" customWidth="1"/>
    <col min="12" max="16384" width="9.140625" style="2"/>
  </cols>
  <sheetData>
    <row r="1" spans="2:11" s="1" customFormat="1" ht="98.45" customHeight="1" thickBot="1" x14ac:dyDescent="0.3"/>
    <row r="2" spans="2:11" ht="30" customHeight="1" thickBot="1" x14ac:dyDescent="0.3">
      <c r="B2" s="47" t="s">
        <v>6</v>
      </c>
      <c r="C2" s="45"/>
      <c r="D2" s="45"/>
      <c r="E2" s="45"/>
      <c r="F2" s="45"/>
      <c r="G2" s="45"/>
      <c r="H2" s="45"/>
      <c r="I2" s="45"/>
      <c r="J2" s="45"/>
      <c r="K2" s="46"/>
    </row>
    <row r="3" spans="2:11" ht="16.5" thickBot="1" x14ac:dyDescent="0.3">
      <c r="B3" s="3"/>
      <c r="C3" s="4"/>
      <c r="D3" s="4"/>
      <c r="E3" s="4"/>
      <c r="F3" s="4"/>
      <c r="G3" s="4"/>
      <c r="H3" s="4"/>
      <c r="I3" s="4"/>
      <c r="J3" s="4"/>
      <c r="K3" s="4"/>
    </row>
    <row r="4" spans="2:11" ht="30" customHeight="1" thickBot="1" x14ac:dyDescent="0.3">
      <c r="B4" s="44" t="s">
        <v>21</v>
      </c>
      <c r="C4" s="45"/>
      <c r="D4" s="45"/>
      <c r="E4" s="45"/>
      <c r="F4" s="45"/>
      <c r="G4" s="45"/>
      <c r="H4" s="45"/>
      <c r="I4" s="45"/>
      <c r="J4" s="45"/>
      <c r="K4" s="46"/>
    </row>
    <row r="5" spans="2:11" ht="20.25" customHeight="1" x14ac:dyDescent="0.25">
      <c r="B5" s="5"/>
      <c r="C5" s="5"/>
      <c r="D5" s="5"/>
      <c r="E5" s="5"/>
      <c r="F5" s="5"/>
      <c r="G5" s="5"/>
      <c r="H5" s="5"/>
      <c r="I5" s="5"/>
      <c r="J5" s="5"/>
      <c r="K5" s="5"/>
    </row>
    <row r="6" spans="2:11" ht="7.5" customHeight="1" thickBot="1" x14ac:dyDescent="0.3">
      <c r="B6" s="5"/>
      <c r="C6" s="5"/>
      <c r="D6" s="5"/>
      <c r="E6" s="5"/>
      <c r="F6" s="5"/>
      <c r="G6" s="5"/>
      <c r="H6" s="5"/>
      <c r="I6" s="5"/>
      <c r="J6" s="5"/>
      <c r="K6" s="5"/>
    </row>
    <row r="7" spans="2:11" ht="40.5" customHeight="1" thickBot="1" x14ac:dyDescent="0.3">
      <c r="B7" s="40" t="s">
        <v>0</v>
      </c>
      <c r="C7" s="3"/>
      <c r="D7" s="3"/>
      <c r="E7" s="3"/>
      <c r="F7" s="6"/>
      <c r="G7" s="6"/>
      <c r="H7" s="6"/>
      <c r="I7" s="6"/>
      <c r="J7" s="7"/>
      <c r="K7" s="7"/>
    </row>
    <row r="8" spans="2:11" ht="30" customHeight="1" thickBot="1" x14ac:dyDescent="0.3">
      <c r="B8" s="40" t="s">
        <v>1</v>
      </c>
      <c r="C8" s="3"/>
      <c r="D8" s="3"/>
      <c r="E8" s="3"/>
      <c r="F8" s="6"/>
      <c r="G8" s="6"/>
      <c r="H8" s="6"/>
      <c r="I8" s="6"/>
      <c r="J8" s="7"/>
      <c r="K8" s="7"/>
    </row>
    <row r="9" spans="2:11" ht="30" customHeight="1" x14ac:dyDescent="0.25">
      <c r="B9" s="51" t="s">
        <v>10</v>
      </c>
      <c r="C9" s="52"/>
      <c r="D9" s="52"/>
      <c r="E9" s="52"/>
      <c r="F9" s="52"/>
      <c r="G9" s="52"/>
      <c r="H9" s="52"/>
      <c r="I9" s="52"/>
      <c r="J9" s="52"/>
      <c r="K9" s="52"/>
    </row>
    <row r="10" spans="2:11" ht="30" customHeight="1" thickBot="1" x14ac:dyDescent="0.3"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2:11" ht="86.25" customHeight="1" thickBot="1" x14ac:dyDescent="0.3">
      <c r="B11" s="101" t="s">
        <v>3</v>
      </c>
      <c r="C11" s="102" t="s">
        <v>17</v>
      </c>
      <c r="D11" s="103"/>
      <c r="E11" s="104"/>
      <c r="F11" s="41" t="s">
        <v>13</v>
      </c>
      <c r="G11" s="42"/>
      <c r="H11" s="43"/>
      <c r="I11" s="21" t="s">
        <v>14</v>
      </c>
      <c r="J11" s="19" t="s">
        <v>11</v>
      </c>
      <c r="K11" s="20" t="s">
        <v>4</v>
      </c>
    </row>
    <row r="12" spans="2:11" ht="27" customHeight="1" thickBot="1" x14ac:dyDescent="0.3">
      <c r="B12" s="39"/>
      <c r="C12" s="23" t="s">
        <v>16</v>
      </c>
      <c r="D12" s="24" t="s">
        <v>22</v>
      </c>
      <c r="E12" s="19" t="s">
        <v>18</v>
      </c>
      <c r="F12" s="27" t="s">
        <v>7</v>
      </c>
      <c r="G12" s="28" t="s">
        <v>8</v>
      </c>
      <c r="H12" s="19" t="s">
        <v>18</v>
      </c>
      <c r="I12" s="25" t="s">
        <v>9</v>
      </c>
      <c r="J12" s="18"/>
      <c r="K12" s="18"/>
    </row>
    <row r="13" spans="2:11" ht="27" customHeight="1" thickBot="1" x14ac:dyDescent="0.3">
      <c r="B13" s="29" t="s">
        <v>19</v>
      </c>
      <c r="C13" s="59" t="s">
        <v>15</v>
      </c>
      <c r="D13" s="58" t="s">
        <v>15</v>
      </c>
      <c r="E13" s="31" t="s">
        <v>15</v>
      </c>
      <c r="F13" s="32" t="s">
        <v>20</v>
      </c>
      <c r="G13" s="30" t="s">
        <v>20</v>
      </c>
      <c r="H13" s="22" t="s">
        <v>20</v>
      </c>
      <c r="I13" s="26">
        <v>0</v>
      </c>
      <c r="J13" s="33"/>
      <c r="K13" s="33"/>
    </row>
    <row r="14" spans="2:11" ht="27" customHeight="1" thickBot="1" x14ac:dyDescent="0.3">
      <c r="B14" s="60" t="s">
        <v>31</v>
      </c>
      <c r="C14" s="61"/>
      <c r="D14" s="61"/>
      <c r="E14" s="61"/>
      <c r="F14" s="61"/>
      <c r="G14" s="61"/>
      <c r="H14" s="62"/>
      <c r="I14" s="63"/>
      <c r="J14" s="64"/>
      <c r="K14" s="65"/>
    </row>
    <row r="15" spans="2:11" ht="27" customHeight="1" x14ac:dyDescent="0.25">
      <c r="B15" s="138" t="s">
        <v>23</v>
      </c>
      <c r="C15" s="55"/>
      <c r="D15" s="54"/>
      <c r="E15" s="67">
        <f>C15+D15</f>
        <v>0</v>
      </c>
      <c r="F15" s="55"/>
      <c r="G15" s="54"/>
      <c r="H15" s="70">
        <f>F15*G15</f>
        <v>0</v>
      </c>
      <c r="I15" s="75">
        <f>E15+H15</f>
        <v>0</v>
      </c>
      <c r="J15" s="73"/>
      <c r="K15" s="76"/>
    </row>
    <row r="16" spans="2:11" ht="27" customHeight="1" x14ac:dyDescent="0.25">
      <c r="B16" s="139" t="s">
        <v>24</v>
      </c>
      <c r="C16" s="68"/>
      <c r="D16" s="66"/>
      <c r="E16" s="69">
        <f>C16+D16</f>
        <v>0</v>
      </c>
      <c r="F16" s="68"/>
      <c r="G16" s="66"/>
      <c r="H16" s="71">
        <f t="shared" ref="H16:H20" si="0">F16*G16</f>
        <v>0</v>
      </c>
      <c r="I16" s="77">
        <f t="shared" ref="I16:I21" si="1">E16+H16</f>
        <v>0</v>
      </c>
      <c r="J16" s="74"/>
      <c r="K16" s="72"/>
    </row>
    <row r="17" spans="2:11" ht="27" customHeight="1" x14ac:dyDescent="0.25">
      <c r="B17" s="139" t="s">
        <v>25</v>
      </c>
      <c r="C17" s="68"/>
      <c r="D17" s="66"/>
      <c r="E17" s="69">
        <f>C17+D17</f>
        <v>0</v>
      </c>
      <c r="F17" s="68"/>
      <c r="G17" s="66"/>
      <c r="H17" s="71">
        <f t="shared" si="0"/>
        <v>0</v>
      </c>
      <c r="I17" s="77">
        <f t="shared" si="1"/>
        <v>0</v>
      </c>
      <c r="J17" s="74"/>
      <c r="K17" s="72"/>
    </row>
    <row r="18" spans="2:11" ht="27" customHeight="1" x14ac:dyDescent="0.25">
      <c r="B18" s="139" t="s">
        <v>26</v>
      </c>
      <c r="C18" s="68"/>
      <c r="D18" s="66"/>
      <c r="E18" s="69">
        <f>C18+D18</f>
        <v>0</v>
      </c>
      <c r="F18" s="68"/>
      <c r="G18" s="66"/>
      <c r="H18" s="71">
        <f t="shared" si="0"/>
        <v>0</v>
      </c>
      <c r="I18" s="77">
        <f t="shared" si="1"/>
        <v>0</v>
      </c>
      <c r="J18" s="74"/>
      <c r="K18" s="72"/>
    </row>
    <row r="19" spans="2:11" ht="27" customHeight="1" x14ac:dyDescent="0.25">
      <c r="B19" s="139" t="s">
        <v>27</v>
      </c>
      <c r="C19" s="68"/>
      <c r="D19" s="66"/>
      <c r="E19" s="69">
        <f>C19+D19</f>
        <v>0</v>
      </c>
      <c r="F19" s="68"/>
      <c r="G19" s="66"/>
      <c r="H19" s="71">
        <f t="shared" si="0"/>
        <v>0</v>
      </c>
      <c r="I19" s="77">
        <f t="shared" si="1"/>
        <v>0</v>
      </c>
      <c r="J19" s="74"/>
      <c r="K19" s="72"/>
    </row>
    <row r="20" spans="2:11" ht="27" customHeight="1" x14ac:dyDescent="0.25">
      <c r="B20" s="139" t="s">
        <v>28</v>
      </c>
      <c r="C20" s="68"/>
      <c r="D20" s="66"/>
      <c r="E20" s="69">
        <f>C20+D20</f>
        <v>0</v>
      </c>
      <c r="F20" s="68"/>
      <c r="G20" s="66"/>
      <c r="H20" s="71">
        <f t="shared" si="0"/>
        <v>0</v>
      </c>
      <c r="I20" s="77">
        <f t="shared" si="1"/>
        <v>0</v>
      </c>
      <c r="J20" s="74"/>
      <c r="K20" s="72"/>
    </row>
    <row r="21" spans="2:11" ht="27" customHeight="1" thickBot="1" x14ac:dyDescent="0.3">
      <c r="B21" s="140" t="s">
        <v>29</v>
      </c>
      <c r="C21" s="78"/>
      <c r="D21" s="79"/>
      <c r="E21" s="80">
        <f>C21+D21</f>
        <v>0</v>
      </c>
      <c r="F21" s="78"/>
      <c r="G21" s="79"/>
      <c r="H21" s="81">
        <f>F21*G21</f>
        <v>0</v>
      </c>
      <c r="I21" s="82">
        <f t="shared" si="1"/>
        <v>0</v>
      </c>
      <c r="J21" s="83"/>
      <c r="K21" s="84"/>
    </row>
    <row r="22" spans="2:11" ht="27" customHeight="1" thickBot="1" x14ac:dyDescent="0.3">
      <c r="B22" s="93" t="s">
        <v>30</v>
      </c>
      <c r="C22" s="92">
        <f t="shared" ref="C22:G22" si="2">SUM(C15:C21)</f>
        <v>0</v>
      </c>
      <c r="D22" s="94">
        <f>SUM(D15:D21)</f>
        <v>0</v>
      </c>
      <c r="E22" s="95">
        <f>SUM(E15:E21)</f>
        <v>0</v>
      </c>
      <c r="F22" s="92">
        <f t="shared" si="2"/>
        <v>0</v>
      </c>
      <c r="G22" s="96">
        <f t="shared" si="2"/>
        <v>0</v>
      </c>
      <c r="H22" s="97">
        <f>SUM(H15:H21)</f>
        <v>0</v>
      </c>
      <c r="I22" s="98">
        <f>E22+H22</f>
        <v>0</v>
      </c>
      <c r="J22" s="99"/>
      <c r="K22" s="65"/>
    </row>
    <row r="23" spans="2:11" s="14" customFormat="1" ht="29.25" customHeight="1" thickBot="1" x14ac:dyDescent="0.3">
      <c r="B23" s="91" t="s">
        <v>32</v>
      </c>
      <c r="C23" s="89"/>
      <c r="D23" s="89"/>
      <c r="E23" s="89"/>
      <c r="F23" s="89"/>
      <c r="G23" s="89"/>
      <c r="H23" s="89"/>
      <c r="I23" s="89"/>
      <c r="J23" s="89"/>
      <c r="K23" s="90"/>
    </row>
    <row r="24" spans="2:11" s="14" customFormat="1" ht="29.25" customHeight="1" x14ac:dyDescent="0.25">
      <c r="B24" s="141" t="s">
        <v>34</v>
      </c>
      <c r="C24" s="36"/>
      <c r="D24" s="37"/>
      <c r="E24" s="107">
        <f>C24+D24</f>
        <v>0</v>
      </c>
      <c r="F24" s="105"/>
      <c r="G24" s="100"/>
      <c r="H24" s="110">
        <f t="shared" ref="H24:H29" si="3">F24*G24</f>
        <v>0</v>
      </c>
      <c r="I24" s="112">
        <f>E24+H24</f>
        <v>0</v>
      </c>
      <c r="J24" s="114"/>
      <c r="K24" s="116"/>
    </row>
    <row r="25" spans="2:11" s="14" customFormat="1" ht="29.25" customHeight="1" x14ac:dyDescent="0.25">
      <c r="B25" s="142" t="s">
        <v>35</v>
      </c>
      <c r="C25" s="108"/>
      <c r="D25" s="87"/>
      <c r="E25" s="109">
        <f>C25+D25</f>
        <v>0</v>
      </c>
      <c r="F25" s="106"/>
      <c r="G25" s="88"/>
      <c r="H25" s="111">
        <f t="shared" si="3"/>
        <v>0</v>
      </c>
      <c r="I25" s="113">
        <f t="shared" ref="I25:I29" si="4">E25+H25</f>
        <v>0</v>
      </c>
      <c r="J25" s="115"/>
      <c r="K25" s="117"/>
    </row>
    <row r="26" spans="2:11" s="14" customFormat="1" ht="29.25" customHeight="1" x14ac:dyDescent="0.25">
      <c r="B26" s="142" t="s">
        <v>36</v>
      </c>
      <c r="C26" s="108"/>
      <c r="D26" s="87"/>
      <c r="E26" s="109">
        <f t="shared" ref="E26:E29" si="5">C26+D26</f>
        <v>0</v>
      </c>
      <c r="F26" s="106"/>
      <c r="G26" s="88"/>
      <c r="H26" s="111">
        <f t="shared" si="3"/>
        <v>0</v>
      </c>
      <c r="I26" s="113">
        <f t="shared" si="4"/>
        <v>0</v>
      </c>
      <c r="J26" s="115"/>
      <c r="K26" s="117"/>
    </row>
    <row r="27" spans="2:11" s="14" customFormat="1" ht="29.25" customHeight="1" x14ac:dyDescent="0.25">
      <c r="B27" s="142" t="s">
        <v>37</v>
      </c>
      <c r="C27" s="108"/>
      <c r="D27" s="87"/>
      <c r="E27" s="109">
        <f t="shared" si="5"/>
        <v>0</v>
      </c>
      <c r="F27" s="106"/>
      <c r="G27" s="88"/>
      <c r="H27" s="111">
        <f t="shared" si="3"/>
        <v>0</v>
      </c>
      <c r="I27" s="113">
        <f t="shared" si="4"/>
        <v>0</v>
      </c>
      <c r="J27" s="115"/>
      <c r="K27" s="117"/>
    </row>
    <row r="28" spans="2:11" s="14" customFormat="1" ht="29.25" customHeight="1" x14ac:dyDescent="0.25">
      <c r="B28" s="142" t="s">
        <v>38</v>
      </c>
      <c r="C28" s="108"/>
      <c r="D28" s="87"/>
      <c r="E28" s="109">
        <f t="shared" si="5"/>
        <v>0</v>
      </c>
      <c r="F28" s="106"/>
      <c r="G28" s="88"/>
      <c r="H28" s="111">
        <f t="shared" si="3"/>
        <v>0</v>
      </c>
      <c r="I28" s="113">
        <f t="shared" si="4"/>
        <v>0</v>
      </c>
      <c r="J28" s="115"/>
      <c r="K28" s="117"/>
    </row>
    <row r="29" spans="2:11" s="14" customFormat="1" ht="29.25" customHeight="1" thickBot="1" x14ac:dyDescent="0.3">
      <c r="B29" s="143" t="s">
        <v>39</v>
      </c>
      <c r="C29" s="118"/>
      <c r="D29" s="119"/>
      <c r="E29" s="120">
        <f t="shared" si="5"/>
        <v>0</v>
      </c>
      <c r="F29" s="121"/>
      <c r="G29" s="122"/>
      <c r="H29" s="123">
        <f t="shared" si="3"/>
        <v>0</v>
      </c>
      <c r="I29" s="124">
        <f t="shared" si="4"/>
        <v>0</v>
      </c>
      <c r="J29" s="125"/>
      <c r="K29" s="126"/>
    </row>
    <row r="30" spans="2:11" s="14" customFormat="1" ht="29.25" customHeight="1" thickBot="1" x14ac:dyDescent="0.3">
      <c r="B30" s="29" t="s">
        <v>40</v>
      </c>
      <c r="C30" s="127"/>
      <c r="D30" s="128"/>
      <c r="E30" s="129">
        <f>SUM(E24:E29)</f>
        <v>0</v>
      </c>
      <c r="F30" s="131"/>
      <c r="G30" s="132"/>
      <c r="H30" s="133">
        <f>SUM(H24:H29)</f>
        <v>0</v>
      </c>
      <c r="I30" s="38">
        <f>SUM(I24:I29)</f>
        <v>0</v>
      </c>
      <c r="J30" s="136"/>
      <c r="K30" s="137"/>
    </row>
    <row r="31" spans="2:11" s="14" customFormat="1" ht="29.25" customHeight="1" thickBot="1" x14ac:dyDescent="0.3">
      <c r="B31" s="86" t="s">
        <v>33</v>
      </c>
      <c r="C31" s="57"/>
      <c r="D31" s="56"/>
      <c r="E31" s="130"/>
      <c r="F31" s="57"/>
      <c r="G31" s="134"/>
      <c r="H31" s="135">
        <f>F31*G31</f>
        <v>0</v>
      </c>
      <c r="I31" s="85">
        <f>H31</f>
        <v>0</v>
      </c>
      <c r="J31" s="19"/>
      <c r="K31" s="53"/>
    </row>
    <row r="32" spans="2:11" ht="23.25" customHeight="1" thickBot="1" x14ac:dyDescent="0.3">
      <c r="K32" s="9"/>
    </row>
    <row r="33" spans="2:11" ht="39.950000000000003" customHeight="1" thickBot="1" x14ac:dyDescent="0.3">
      <c r="B33" s="2" t="s">
        <v>5</v>
      </c>
      <c r="C33" s="1"/>
      <c r="D33" s="1"/>
      <c r="E33" s="1"/>
      <c r="F33" s="8"/>
      <c r="G33" s="8"/>
      <c r="H33" s="8"/>
      <c r="I33" s="8"/>
      <c r="J33" s="13" t="s">
        <v>12</v>
      </c>
      <c r="K33" s="9"/>
    </row>
    <row r="34" spans="2:11" ht="40.5" customHeight="1" thickBot="1" x14ac:dyDescent="0.3">
      <c r="B34" s="34" t="s">
        <v>41</v>
      </c>
      <c r="C34" s="8"/>
      <c r="D34" s="8"/>
      <c r="E34" s="8"/>
      <c r="F34" s="8"/>
      <c r="G34" s="8"/>
      <c r="H34" s="8"/>
      <c r="I34" s="17">
        <f>I13+I22</f>
        <v>0</v>
      </c>
      <c r="J34" s="10">
        <f>J13+J22</f>
        <v>0</v>
      </c>
    </row>
    <row r="35" spans="2:11" ht="30" customHeight="1" thickBot="1" x14ac:dyDescent="0.3">
      <c r="B35" s="8"/>
      <c r="C35" s="8"/>
      <c r="D35" s="8"/>
      <c r="E35" s="8"/>
      <c r="F35" s="8"/>
      <c r="G35" s="8"/>
      <c r="H35" s="8"/>
      <c r="I35" s="15"/>
      <c r="J35" s="16"/>
    </row>
    <row r="36" spans="2:11" ht="39" customHeight="1" thickBot="1" x14ac:dyDescent="0.3">
      <c r="B36" s="8"/>
      <c r="C36" s="8"/>
      <c r="D36" s="8"/>
      <c r="E36" s="8"/>
      <c r="F36" s="8"/>
      <c r="G36" s="8"/>
      <c r="H36" s="8"/>
      <c r="I36" s="8"/>
      <c r="J36" s="13" t="s">
        <v>12</v>
      </c>
    </row>
    <row r="37" spans="2:11" ht="40.5" customHeight="1" thickBot="1" x14ac:dyDescent="0.3">
      <c r="B37" s="34" t="s">
        <v>42</v>
      </c>
      <c r="C37" s="8"/>
      <c r="D37" s="8"/>
      <c r="E37" s="8"/>
      <c r="F37" s="8"/>
      <c r="G37" s="8"/>
      <c r="H37" s="8"/>
      <c r="I37" s="17">
        <f>I13+I22+I30</f>
        <v>0</v>
      </c>
      <c r="J37" s="10">
        <f>J13+J22+J30</f>
        <v>0</v>
      </c>
    </row>
    <row r="38" spans="2:11" ht="30" customHeight="1" x14ac:dyDescent="0.25">
      <c r="B38" s="15"/>
      <c r="C38" s="15"/>
      <c r="D38" s="15"/>
      <c r="E38" s="15"/>
      <c r="F38" s="15"/>
      <c r="G38" s="15"/>
      <c r="H38" s="15"/>
      <c r="I38" s="15"/>
      <c r="J38" s="16"/>
    </row>
    <row r="39" spans="2:11" ht="30" customHeight="1" thickBot="1" x14ac:dyDescent="0.3">
      <c r="B39" s="15"/>
      <c r="C39" s="15"/>
      <c r="D39" s="15"/>
      <c r="E39" s="15"/>
      <c r="F39" s="15"/>
      <c r="G39" s="15"/>
      <c r="H39" s="15"/>
      <c r="I39" s="15"/>
      <c r="J39" s="16"/>
    </row>
    <row r="40" spans="2:11" ht="41.25" customHeight="1" thickBot="1" x14ac:dyDescent="0.3">
      <c r="B40" s="34" t="s">
        <v>43</v>
      </c>
      <c r="C40" s="15"/>
      <c r="D40" s="15"/>
      <c r="E40" s="15"/>
      <c r="F40" s="15"/>
      <c r="G40" s="15"/>
      <c r="H40" s="15"/>
      <c r="I40" s="8"/>
      <c r="J40" s="13" t="s">
        <v>12</v>
      </c>
    </row>
    <row r="41" spans="2:11" ht="30" customHeight="1" thickBot="1" x14ac:dyDescent="0.3">
      <c r="B41" s="15"/>
      <c r="C41" s="15"/>
      <c r="D41" s="15"/>
      <c r="E41" s="15"/>
      <c r="F41" s="15"/>
      <c r="G41" s="15"/>
      <c r="H41" s="15"/>
      <c r="I41" s="17">
        <f>I13+I22+I30+I31</f>
        <v>0</v>
      </c>
      <c r="J41" s="10">
        <f>J13+J22+J30+J31</f>
        <v>0</v>
      </c>
    </row>
    <row r="42" spans="2:11" ht="39.950000000000003" customHeight="1" thickTop="1" thickBot="1" x14ac:dyDescent="0.3">
      <c r="B42" s="35" t="s">
        <v>2</v>
      </c>
      <c r="C42" s="11"/>
      <c r="D42" s="11"/>
      <c r="E42" s="11"/>
    </row>
    <row r="43" spans="2:11" ht="39.950000000000003" customHeight="1" thickTop="1" x14ac:dyDescent="0.25">
      <c r="B43" s="48"/>
      <c r="C43" s="12"/>
      <c r="D43" s="12"/>
      <c r="E43" s="12"/>
    </row>
    <row r="44" spans="2:11" x14ac:dyDescent="0.25">
      <c r="B44" s="49"/>
      <c r="C44" s="12"/>
      <c r="D44" s="12"/>
      <c r="E44" s="12"/>
    </row>
    <row r="45" spans="2:11" x14ac:dyDescent="0.25">
      <c r="B45" s="49"/>
      <c r="C45" s="12"/>
      <c r="D45" s="12"/>
      <c r="E45" s="12"/>
    </row>
    <row r="46" spans="2:11" ht="15.75" thickBot="1" x14ac:dyDescent="0.3">
      <c r="B46" s="50"/>
      <c r="C46" s="12"/>
      <c r="D46" s="12"/>
      <c r="E46" s="12"/>
    </row>
    <row r="47" spans="2:11" ht="15.75" thickTop="1" x14ac:dyDescent="0.25"/>
  </sheetData>
  <mergeCells count="6">
    <mergeCell ref="C11:E11"/>
    <mergeCell ref="F11:H11"/>
    <mergeCell ref="B4:K4"/>
    <mergeCell ref="B2:K2"/>
    <mergeCell ref="B43:B46"/>
    <mergeCell ref="B9:K10"/>
  </mergeCells>
  <pageMargins left="0.25" right="0.25" top="0.75" bottom="0.75" header="0.3" footer="0.3"/>
  <pageSetup paperSize="9" scale="4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2025-08-29T08:27:57Z</dcterms:modified>
</cp:coreProperties>
</file>