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F:\DCE 2025\MP 08_2025 Impression des livrets d'évaluation tous niveaux\DCE Impression des livrets d'évaluation\"/>
    </mc:Choice>
  </mc:AlternateContent>
  <xr:revisionPtr revIDLastSave="0" documentId="13_ncr:1_{B69283E1-228B-4436-AEE9-DA232CDBB17A}" xr6:coauthVersionLast="47" xr6:coauthVersionMax="47" xr10:uidLastSave="{00000000-0000-0000-0000-000000000000}"/>
  <bookViews>
    <workbookView xWindow="-120" yWindow="-120" windowWidth="29040" windowHeight="15720" activeTab="1" xr2:uid="{1F61CC41-6564-4323-9C36-EE96089AF47F}"/>
  </bookViews>
  <sheets>
    <sheet name="BPU LOT 4 " sheetId="2" r:id="rId1"/>
    <sheet name=" DQE LOT 4 " sheetId="4" r:id="rId2"/>
  </sheets>
  <definedNames>
    <definedName name="_xlnm.Print_Area" localSheetId="1">' DQE LOT 4 '!$A$1:$J$35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K20" i="4" l="1"/>
  <c r="I16" i="4"/>
  <c r="K16" i="4" s="1"/>
  <c r="I15" i="4"/>
  <c r="K15" i="4" s="1"/>
  <c r="K9" i="4"/>
  <c r="I5" i="4"/>
  <c r="K5" i="4" s="1"/>
  <c r="I4" i="4"/>
  <c r="K4" i="4" s="1"/>
  <c r="I6" i="4" l="1"/>
  <c r="K8" i="4" s="1"/>
  <c r="K10" i="4" s="1"/>
  <c r="I17" i="4"/>
  <c r="K19" i="4" s="1"/>
  <c r="K21" i="4" s="1"/>
  <c r="H8" i="2" l="1"/>
  <c r="J8" i="2" s="1"/>
  <c r="H9" i="2"/>
  <c r="J9" i="2" s="1"/>
  <c r="H18" i="2"/>
  <c r="J18" i="2" s="1"/>
  <c r="H19" i="2"/>
  <c r="J19" i="2" s="1"/>
</calcChain>
</file>

<file path=xl/sharedStrings.xml><?xml version="1.0" encoding="utf-8"?>
<sst xmlns="http://schemas.openxmlformats.org/spreadsheetml/2006/main" count="223" uniqueCount="62">
  <si>
    <r>
      <t xml:space="preserve">Descriptif Technique
</t>
    </r>
    <r>
      <rPr>
        <i/>
        <sz val="9"/>
        <rFont val="Calibri"/>
        <family val="2"/>
        <scheme val="minor"/>
      </rPr>
      <t>(y compris colisage et conditionnement en palette des produits)</t>
    </r>
  </si>
  <si>
    <t>Prix unitaire de 1 à 100 exemplaires</t>
  </si>
  <si>
    <t>Prix unitaire de 101 à 1 000 exemplaires</t>
  </si>
  <si>
    <t>Prix unitaire de 1 001 à 10 000 exemplaires</t>
  </si>
  <si>
    <r>
      <t xml:space="preserve">Livret A4 - 210 X 297 mm avec finition cahier agrafé 2 points (piqué à cheval)
</t>
    </r>
    <r>
      <rPr>
        <sz val="9"/>
        <rFont val="Calibri"/>
        <family val="2"/>
        <scheme val="minor"/>
      </rPr>
      <t>Impression R°V° monochrome
sur offset 90gr</t>
    </r>
  </si>
  <si>
    <t>Prix HT</t>
  </si>
  <si>
    <t>Montant TVA</t>
  </si>
  <si>
    <t>Prix TTC</t>
  </si>
  <si>
    <t>Cahier de 16 pages</t>
  </si>
  <si>
    <t>Cahier de 24 pages</t>
  </si>
  <si>
    <t>Cahier de 48 pages</t>
  </si>
  <si>
    <t>Cahier de 64 pages</t>
  </si>
  <si>
    <t>Cahier de 4 pages supplémentaires</t>
  </si>
  <si>
    <t>Cahier de 8 pages supplémentaires</t>
  </si>
  <si>
    <t>Supplément pour couverture Monochrome 160g R</t>
  </si>
  <si>
    <t>Supplément pour couverture Monochrome 160g R°V°</t>
  </si>
  <si>
    <t>Supplément papier couleur</t>
  </si>
  <si>
    <r>
      <t xml:space="preserve">Livret A4 - 210 X 297 mm avec finition cahier agrafé 2 points (piqué à cheval)
</t>
    </r>
    <r>
      <rPr>
        <sz val="9"/>
        <rFont val="Calibri"/>
        <family val="2"/>
        <scheme val="minor"/>
      </rPr>
      <t>Impression R°V° polychrome 
sur offset 90gr</t>
    </r>
  </si>
  <si>
    <t>Supplément pour couverture Polychrome 160g R</t>
  </si>
  <si>
    <t>Supplément pour couverture Polychrome 160g R°V°</t>
  </si>
  <si>
    <t xml:space="preserve">Livraison en un point unique </t>
  </si>
  <si>
    <t>jusqu'à 100 kg</t>
  </si>
  <si>
    <t>De 101 à 1 000 kg</t>
  </si>
  <si>
    <t>Taux de TVA</t>
  </si>
  <si>
    <t xml:space="preserve">Livraison sur sites multiples / prix par site de livraison
</t>
  </si>
  <si>
    <t xml:space="preserve">COM Saint-Martin </t>
  </si>
  <si>
    <t>mai</t>
  </si>
  <si>
    <t>Livrets enseignants A4 -Impression R/V Papier-/N/B 80/faconnage plié agrafé-piqué  2 points métal</t>
  </si>
  <si>
    <t>Livrets élèves A4 -Impression R/V Papier 80/faconnage plié agrafé- piqué 2 points métal -polychrome</t>
  </si>
  <si>
    <t xml:space="preserve">PRIX TTC </t>
  </si>
  <si>
    <t>TAUX TVA</t>
  </si>
  <si>
    <t xml:space="preserve">PRIX TOTAL HT </t>
  </si>
  <si>
    <t xml:space="preserve">REMISE  </t>
  </si>
  <si>
    <t>P.U</t>
  </si>
  <si>
    <t>Pages *</t>
  </si>
  <si>
    <t xml:space="preserve">période de  livraison </t>
  </si>
  <si>
    <t>Type de livrets</t>
  </si>
  <si>
    <t xml:space="preserve">Niveau </t>
  </si>
  <si>
    <t>* NB : les pages et les quantités sont données à titre indicatif et peuvent faire l'objet de modification lors de l'émission des bons de commande</t>
  </si>
  <si>
    <t xml:space="preserve">Livrets élèves A4 -Impression R/V Papier 80/faconnage plié agrafé- piqué 2 points métal-polychrome </t>
  </si>
  <si>
    <t xml:space="preserve">Livrets LVE </t>
  </si>
  <si>
    <t xml:space="preserve">**frais de transport pour Saint-Martin </t>
  </si>
  <si>
    <t>Livrets créole</t>
  </si>
  <si>
    <t xml:space="preserve">SAINT-MARTIN </t>
  </si>
  <si>
    <t>LIVRETS LVE</t>
  </si>
  <si>
    <t xml:space="preserve">couleur </t>
  </si>
  <si>
    <t xml:space="preserve">Quantité </t>
  </si>
  <si>
    <t>MONTANT TVA</t>
  </si>
  <si>
    <t>oui</t>
  </si>
  <si>
    <t>non</t>
  </si>
  <si>
    <t xml:space="preserve">TOTAL HT </t>
  </si>
  <si>
    <t xml:space="preserve">MONTANT TOTAL TVA </t>
  </si>
  <si>
    <t>TOTAL TTC</t>
  </si>
  <si>
    <t xml:space="preserve"> FRAIS DE LIVRAISON </t>
  </si>
  <si>
    <t xml:space="preserve">TOTAL AC FRAIS DE LIVRAISON </t>
  </si>
  <si>
    <t>LIVRETS creole</t>
  </si>
  <si>
    <t>couleur</t>
  </si>
  <si>
    <t xml:space="preserve">quantité </t>
  </si>
  <si>
    <t xml:space="preserve">1 à 16 pages </t>
  </si>
  <si>
    <t>1 à 16 pages</t>
  </si>
  <si>
    <t>Impression et livraison de tout autre livret d’évaluation destinés aux établissements scolaires des îles du Nord (avec livraison et transport).</t>
  </si>
  <si>
    <t xml:space="preserve">LOT 4:  Impression et livraison de tout autre livret d’évaluation destinés aux établissements des îles du Nord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</si>
</sst>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15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name val="Calibri"/>
      <family val="2"/>
      <scheme val="minor"/>
    </font>
    <font>
      <i/>
      <sz val="9"/>
      <name val="Calibri"/>
      <family val="2"/>
      <scheme val="minor"/>
    </font>
    <font>
      <sz val="9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1"/>
      <name val="Arial"/>
      <family val="2"/>
    </font>
    <font>
      <sz val="8"/>
      <name val="Arial"/>
      <family val="2"/>
    </font>
    <font>
      <sz val="8"/>
      <color theme="1"/>
      <name val="Calibri"/>
      <family val="2"/>
      <scheme val="minor"/>
    </font>
    <font>
      <b/>
      <sz val="10"/>
      <name val="Arial"/>
      <family val="2"/>
    </font>
    <font>
      <b/>
      <sz val="8"/>
      <name val="Arial"/>
      <family val="2"/>
    </font>
    <font>
      <b/>
      <sz val="8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1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105">
    <xf numFmtId="0" fontId="0" fillId="0" borderId="0" xfId="0"/>
    <xf numFmtId="0" fontId="1" fillId="0" borderId="0" xfId="1"/>
    <xf numFmtId="0" fontId="4" fillId="0" borderId="0" xfId="0" applyFont="1" applyAlignment="1">
      <alignment horizontal="left" vertical="center" wrapText="1"/>
    </xf>
    <xf numFmtId="0" fontId="4" fillId="0" borderId="0" xfId="0" applyFont="1"/>
    <xf numFmtId="0" fontId="5" fillId="3" borderId="3" xfId="0" applyFont="1" applyFill="1" applyBorder="1" applyAlignment="1">
      <alignment horizontal="left" vertical="center" wrapText="1"/>
    </xf>
    <xf numFmtId="0" fontId="7" fillId="0" borderId="3" xfId="0" applyFont="1" applyBorder="1"/>
    <xf numFmtId="2" fontId="2" fillId="0" borderId="3" xfId="0" applyNumberFormat="1" applyFont="1" applyBorder="1" applyAlignment="1">
      <alignment horizontal="center"/>
    </xf>
    <xf numFmtId="0" fontId="7" fillId="0" borderId="0" xfId="0" applyFont="1"/>
    <xf numFmtId="2" fontId="2" fillId="0" borderId="0" xfId="0" applyNumberFormat="1" applyFont="1" applyAlignment="1">
      <alignment horizontal="center"/>
    </xf>
    <xf numFmtId="0" fontId="5" fillId="3" borderId="3" xfId="0" applyFont="1" applyFill="1" applyBorder="1" applyAlignment="1">
      <alignment horizontal="center" vertical="center"/>
    </xf>
    <xf numFmtId="2" fontId="2" fillId="2" borderId="3" xfId="0" applyNumberFormat="1" applyFont="1" applyFill="1" applyBorder="1" applyAlignment="1">
      <alignment horizontal="center" vertical="center"/>
    </xf>
    <xf numFmtId="2" fontId="2" fillId="0" borderId="0" xfId="0" applyNumberFormat="1" applyFont="1" applyAlignment="1">
      <alignment horizontal="center" vertical="center"/>
    </xf>
    <xf numFmtId="0" fontId="8" fillId="3" borderId="7" xfId="0" applyFont="1" applyFill="1" applyBorder="1" applyAlignment="1">
      <alignment horizontal="center" vertical="center"/>
    </xf>
    <xf numFmtId="0" fontId="3" fillId="0" borderId="8" xfId="0" applyFont="1" applyBorder="1"/>
    <xf numFmtId="0" fontId="3" fillId="0" borderId="9" xfId="0" applyFont="1" applyBorder="1"/>
    <xf numFmtId="0" fontId="3" fillId="0" borderId="10" xfId="0" applyFont="1" applyBorder="1"/>
    <xf numFmtId="0" fontId="5" fillId="3" borderId="4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9" fillId="0" borderId="0" xfId="1" applyFont="1"/>
    <xf numFmtId="0" fontId="10" fillId="0" borderId="0" xfId="1" applyFont="1"/>
    <xf numFmtId="0" fontId="11" fillId="0" borderId="0" xfId="0" applyFont="1"/>
    <xf numFmtId="0" fontId="13" fillId="4" borderId="3" xfId="1" applyFont="1" applyFill="1" applyBorder="1"/>
    <xf numFmtId="0" fontId="12" fillId="4" borderId="3" xfId="1" applyFont="1" applyFill="1" applyBorder="1"/>
    <xf numFmtId="0" fontId="10" fillId="0" borderId="0" xfId="1" applyFont="1" applyAlignment="1">
      <alignment vertical="top" wrapText="1"/>
    </xf>
    <xf numFmtId="0" fontId="11" fillId="0" borderId="11" xfId="0" applyFont="1" applyBorder="1" applyAlignment="1">
      <alignment vertical="top" wrapText="1"/>
    </xf>
    <xf numFmtId="164" fontId="11" fillId="2" borderId="12" xfId="0" applyNumberFormat="1" applyFont="1" applyFill="1" applyBorder="1" applyAlignment="1">
      <alignment horizontal="center" vertical="top" wrapText="1"/>
    </xf>
    <xf numFmtId="0" fontId="10" fillId="0" borderId="12" xfId="1" applyFont="1" applyBorder="1" applyAlignment="1">
      <alignment vertical="top" wrapText="1"/>
    </xf>
    <xf numFmtId="0" fontId="11" fillId="0" borderId="12" xfId="0" applyFont="1" applyBorder="1" applyAlignment="1">
      <alignment vertical="top" wrapText="1"/>
    </xf>
    <xf numFmtId="0" fontId="11" fillId="0" borderId="13" xfId="0" applyFont="1" applyBorder="1" applyAlignment="1">
      <alignment vertical="top" wrapText="1"/>
    </xf>
    <xf numFmtId="0" fontId="10" fillId="0" borderId="0" xfId="1" applyFont="1" applyAlignment="1">
      <alignment wrapText="1"/>
    </xf>
    <xf numFmtId="0" fontId="11" fillId="0" borderId="15" xfId="0" applyFont="1" applyBorder="1" applyAlignment="1">
      <alignment wrapText="1"/>
    </xf>
    <xf numFmtId="164" fontId="11" fillId="2" borderId="3" xfId="0" applyNumberFormat="1" applyFont="1" applyFill="1" applyBorder="1" applyAlignment="1">
      <alignment horizontal="center" wrapText="1"/>
    </xf>
    <xf numFmtId="0" fontId="10" fillId="0" borderId="3" xfId="1" applyFont="1" applyBorder="1" applyAlignment="1">
      <alignment wrapText="1"/>
    </xf>
    <xf numFmtId="0" fontId="11" fillId="0" borderId="3" xfId="0" applyFont="1" applyBorder="1" applyAlignment="1">
      <alignment wrapText="1"/>
    </xf>
    <xf numFmtId="0" fontId="11" fillId="0" borderId="3" xfId="0" applyFont="1" applyBorder="1" applyAlignment="1">
      <alignment vertical="top" wrapText="1"/>
    </xf>
    <xf numFmtId="0" fontId="11" fillId="0" borderId="16" xfId="0" applyFont="1" applyBorder="1" applyAlignment="1">
      <alignment vertical="top" wrapText="1"/>
    </xf>
    <xf numFmtId="0" fontId="14" fillId="0" borderId="18" xfId="0" applyFont="1" applyBorder="1"/>
    <xf numFmtId="0" fontId="13" fillId="0" borderId="19" xfId="0" applyFont="1" applyBorder="1" applyAlignment="1">
      <alignment horizontal="center" wrapText="1"/>
    </xf>
    <xf numFmtId="0" fontId="13" fillId="0" borderId="19" xfId="0" applyFont="1" applyBorder="1" applyAlignment="1">
      <alignment horizontal="center"/>
    </xf>
    <xf numFmtId="0" fontId="14" fillId="0" borderId="19" xfId="0" applyFont="1" applyBorder="1" applyAlignment="1">
      <alignment wrapText="1"/>
    </xf>
    <xf numFmtId="0" fontId="11" fillId="0" borderId="20" xfId="0" applyFont="1" applyBorder="1"/>
    <xf numFmtId="0" fontId="11" fillId="0" borderId="0" xfId="0" applyFont="1" applyAlignment="1">
      <alignment wrapText="1"/>
    </xf>
    <xf numFmtId="0" fontId="13" fillId="0" borderId="0" xfId="0" applyFont="1" applyAlignment="1">
      <alignment horizontal="center"/>
    </xf>
    <xf numFmtId="0" fontId="13" fillId="0" borderId="7" xfId="0" applyFont="1" applyBorder="1" applyAlignment="1">
      <alignment horizontal="center"/>
    </xf>
    <xf numFmtId="0" fontId="1" fillId="0" borderId="0" xfId="1" applyAlignment="1">
      <alignment wrapText="1"/>
    </xf>
    <xf numFmtId="0" fontId="13" fillId="0" borderId="0" xfId="1" applyFont="1" applyAlignment="1">
      <alignment horizontal="center"/>
    </xf>
    <xf numFmtId="0" fontId="13" fillId="0" borderId="0" xfId="1" applyFont="1"/>
    <xf numFmtId="0" fontId="11" fillId="0" borderId="0" xfId="0" applyFont="1" applyAlignment="1">
      <alignment horizontal="center"/>
    </xf>
    <xf numFmtId="0" fontId="13" fillId="0" borderId="0" xfId="1" applyFont="1" applyAlignment="1">
      <alignment wrapText="1"/>
    </xf>
    <xf numFmtId="0" fontId="0" fillId="0" borderId="3" xfId="0" applyBorder="1"/>
    <xf numFmtId="2" fontId="1" fillId="0" borderId="0" xfId="1" applyNumberFormat="1"/>
    <xf numFmtId="0" fontId="1" fillId="0" borderId="22" xfId="1" applyBorder="1"/>
    <xf numFmtId="2" fontId="11" fillId="0" borderId="0" xfId="0" applyNumberFormat="1" applyFont="1"/>
    <xf numFmtId="0" fontId="14" fillId="0" borderId="19" xfId="0" applyFont="1" applyBorder="1"/>
    <xf numFmtId="2" fontId="13" fillId="0" borderId="19" xfId="0" applyNumberFormat="1" applyFont="1" applyBorder="1" applyAlignment="1">
      <alignment horizontal="center" wrapText="1"/>
    </xf>
    <xf numFmtId="0" fontId="11" fillId="0" borderId="3" xfId="0" applyFont="1" applyBorder="1"/>
    <xf numFmtId="2" fontId="11" fillId="2" borderId="3" xfId="0" applyNumberFormat="1" applyFont="1" applyFill="1" applyBorder="1" applyAlignment="1">
      <alignment horizontal="center"/>
    </xf>
    <xf numFmtId="0" fontId="11" fillId="0" borderId="15" xfId="0" applyFont="1" applyBorder="1"/>
    <xf numFmtId="0" fontId="11" fillId="0" borderId="12" xfId="0" applyFont="1" applyBorder="1"/>
    <xf numFmtId="0" fontId="10" fillId="0" borderId="12" xfId="1" applyFont="1" applyBorder="1" applyAlignment="1">
      <alignment wrapText="1"/>
    </xf>
    <xf numFmtId="2" fontId="11" fillId="2" borderId="12" xfId="0" applyNumberFormat="1" applyFont="1" applyFill="1" applyBorder="1" applyAlignment="1">
      <alignment horizontal="center"/>
    </xf>
    <xf numFmtId="0" fontId="11" fillId="0" borderId="11" xfId="0" applyFont="1" applyBorder="1"/>
    <xf numFmtId="0" fontId="11" fillId="0" borderId="25" xfId="0" applyFont="1" applyBorder="1"/>
    <xf numFmtId="0" fontId="13" fillId="5" borderId="26" xfId="1" applyFont="1" applyFill="1" applyBorder="1" applyAlignment="1">
      <alignment wrapText="1"/>
    </xf>
    <xf numFmtId="0" fontId="10" fillId="5" borderId="2" xfId="1" applyFont="1" applyFill="1" applyBorder="1" applyAlignment="1">
      <alignment wrapText="1"/>
    </xf>
    <xf numFmtId="2" fontId="11" fillId="6" borderId="2" xfId="0" applyNumberFormat="1" applyFont="1" applyFill="1" applyBorder="1" applyAlignment="1">
      <alignment horizontal="center"/>
    </xf>
    <xf numFmtId="0" fontId="2" fillId="6" borderId="27" xfId="0" applyFont="1" applyFill="1" applyBorder="1"/>
    <xf numFmtId="0" fontId="10" fillId="6" borderId="2" xfId="1" applyFont="1" applyFill="1" applyBorder="1" applyAlignment="1">
      <alignment wrapText="1"/>
    </xf>
    <xf numFmtId="2" fontId="11" fillId="5" borderId="2" xfId="0" applyNumberFormat="1" applyFont="1" applyFill="1" applyBorder="1" applyAlignment="1">
      <alignment horizontal="center"/>
    </xf>
    <xf numFmtId="0" fontId="13" fillId="5" borderId="16" xfId="1" applyFont="1" applyFill="1" applyBorder="1" applyAlignment="1">
      <alignment wrapText="1"/>
    </xf>
    <xf numFmtId="0" fontId="13" fillId="6" borderId="3" xfId="1" applyFont="1" applyFill="1" applyBorder="1" applyAlignment="1">
      <alignment wrapText="1"/>
    </xf>
    <xf numFmtId="2" fontId="10" fillId="6" borderId="3" xfId="1" applyNumberFormat="1" applyFont="1" applyFill="1" applyBorder="1"/>
    <xf numFmtId="2" fontId="11" fillId="5" borderId="15" xfId="0" applyNumberFormat="1" applyFont="1" applyFill="1" applyBorder="1"/>
    <xf numFmtId="0" fontId="10" fillId="5" borderId="3" xfId="1" applyFont="1" applyFill="1" applyBorder="1" applyAlignment="1">
      <alignment wrapText="1"/>
    </xf>
    <xf numFmtId="2" fontId="10" fillId="5" borderId="3" xfId="1" applyNumberFormat="1" applyFont="1" applyFill="1" applyBorder="1"/>
    <xf numFmtId="2" fontId="10" fillId="5" borderId="15" xfId="1" applyNumberFormat="1" applyFont="1" applyFill="1" applyBorder="1"/>
    <xf numFmtId="2" fontId="10" fillId="5" borderId="11" xfId="1" applyNumberFormat="1" applyFont="1" applyFill="1" applyBorder="1"/>
    <xf numFmtId="2" fontId="10" fillId="0" borderId="0" xfId="1" applyNumberFormat="1" applyFont="1"/>
    <xf numFmtId="0" fontId="12" fillId="0" borderId="0" xfId="1" applyFont="1"/>
    <xf numFmtId="0" fontId="5" fillId="3" borderId="4" xfId="0" applyFont="1" applyFill="1" applyBorder="1" applyAlignment="1">
      <alignment horizontal="center" vertical="center"/>
    </xf>
    <xf numFmtId="0" fontId="5" fillId="3" borderId="6" xfId="0" applyFont="1" applyFill="1" applyBorder="1" applyAlignment="1">
      <alignment horizontal="center" vertical="center"/>
    </xf>
    <xf numFmtId="0" fontId="5" fillId="3" borderId="5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/>
    </xf>
    <xf numFmtId="2" fontId="8" fillId="3" borderId="8" xfId="0" applyNumberFormat="1" applyFont="1" applyFill="1" applyBorder="1" applyAlignment="1">
      <alignment horizontal="center" vertical="center"/>
    </xf>
    <xf numFmtId="2" fontId="8" fillId="3" borderId="9" xfId="0" applyNumberFormat="1" applyFont="1" applyFill="1" applyBorder="1" applyAlignment="1">
      <alignment horizontal="center" vertical="center"/>
    </xf>
    <xf numFmtId="2" fontId="8" fillId="3" borderId="10" xfId="0" applyNumberFormat="1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13" fillId="0" borderId="21" xfId="0" applyFont="1" applyBorder="1" applyAlignment="1">
      <alignment horizontal="center" vertical="center"/>
    </xf>
    <xf numFmtId="0" fontId="13" fillId="0" borderId="17" xfId="0" applyFont="1" applyBorder="1" applyAlignment="1">
      <alignment horizontal="center" vertical="center"/>
    </xf>
    <xf numFmtId="0" fontId="13" fillId="0" borderId="14" xfId="0" applyFont="1" applyBorder="1" applyAlignment="1">
      <alignment horizontal="center" vertical="center"/>
    </xf>
    <xf numFmtId="0" fontId="12" fillId="4" borderId="4" xfId="1" applyFont="1" applyFill="1" applyBorder="1"/>
    <xf numFmtId="0" fontId="12" fillId="4" borderId="6" xfId="1" applyFont="1" applyFill="1" applyBorder="1"/>
    <xf numFmtId="0" fontId="12" fillId="4" borderId="5" xfId="1" applyFont="1" applyFill="1" applyBorder="1"/>
    <xf numFmtId="0" fontId="13" fillId="0" borderId="23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3" fillId="0" borderId="24" xfId="0" applyFont="1" applyBorder="1" applyAlignment="1">
      <alignment horizontal="center" vertical="center"/>
    </xf>
    <xf numFmtId="0" fontId="13" fillId="5" borderId="28" xfId="1" applyFont="1" applyFill="1" applyBorder="1" applyAlignment="1">
      <alignment horizontal="center" wrapText="1"/>
    </xf>
    <xf numFmtId="0" fontId="13" fillId="5" borderId="29" xfId="1" applyFont="1" applyFill="1" applyBorder="1" applyAlignment="1">
      <alignment horizontal="center" wrapText="1"/>
    </xf>
    <xf numFmtId="0" fontId="13" fillId="5" borderId="30" xfId="1" applyFont="1" applyFill="1" applyBorder="1" applyAlignment="1">
      <alignment horizontal="center" wrapText="1"/>
    </xf>
    <xf numFmtId="0" fontId="0" fillId="0" borderId="10" xfId="0" applyBorder="1"/>
  </cellXfs>
  <cellStyles count="2">
    <cellStyle name="Normal" xfId="0" builtinId="0"/>
    <cellStyle name="Normal 2" xfId="1" xr:uid="{40182FB5-5CB3-410B-96F1-D0966289AE1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1</xdr:row>
      <xdr:rowOff>0</xdr:rowOff>
    </xdr:from>
    <xdr:ext cx="1133475" cy="504825"/>
    <xdr:pic>
      <xdr:nvPicPr>
        <xdr:cNvPr id="2" name="image1.jpeg">
          <a:extLst>
            <a:ext uri="{FF2B5EF4-FFF2-40B4-BE49-F238E27FC236}">
              <a16:creationId xmlns:a16="http://schemas.microsoft.com/office/drawing/2014/main" id="{DAB79288-75F6-4118-9ED8-4EC654626FE8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2000" y="190500"/>
          <a:ext cx="1133475" cy="504825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57149</xdr:colOff>
      <xdr:row>7</xdr:row>
      <xdr:rowOff>95250</xdr:rowOff>
    </xdr:from>
    <xdr:to>
      <xdr:col>0</xdr:col>
      <xdr:colOff>1114424</xdr:colOff>
      <xdr:row>10</xdr:row>
      <xdr:rowOff>0</xdr:rowOff>
    </xdr:to>
    <xdr:pic>
      <xdr:nvPicPr>
        <xdr:cNvPr id="2" name="image1.jpeg">
          <a:extLst>
            <a:ext uri="{FF2B5EF4-FFF2-40B4-BE49-F238E27FC236}">
              <a16:creationId xmlns:a16="http://schemas.microsoft.com/office/drawing/2014/main" id="{7F04CB74-0401-4AF2-AD5C-76959A8123DA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7149" y="2600325"/>
          <a:ext cx="1057275" cy="685800"/>
        </a:xfrm>
        <a:prstGeom prst="rect">
          <a:avLst/>
        </a:prstGeom>
      </xdr:spPr>
    </xdr:pic>
    <xdr:clientData/>
  </xdr:twoCellAnchor>
  <xdr:oneCellAnchor>
    <xdr:from>
      <xdr:col>0</xdr:col>
      <xdr:colOff>57149</xdr:colOff>
      <xdr:row>18</xdr:row>
      <xdr:rowOff>95250</xdr:rowOff>
    </xdr:from>
    <xdr:ext cx="1057275" cy="685800"/>
    <xdr:pic>
      <xdr:nvPicPr>
        <xdr:cNvPr id="3" name="image1.jpeg">
          <a:extLst>
            <a:ext uri="{FF2B5EF4-FFF2-40B4-BE49-F238E27FC236}">
              <a16:creationId xmlns:a16="http://schemas.microsoft.com/office/drawing/2014/main" id="{B8BC1AE3-8DF3-45A9-A66E-83E819063881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7149" y="6010275"/>
          <a:ext cx="1057275" cy="685800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6C3ACE-B172-4BE7-A899-911061C0E7D2}">
  <dimension ref="B2:Q145"/>
  <sheetViews>
    <sheetView topLeftCell="A40" workbookViewId="0">
      <selection activeCell="D4" sqref="D4"/>
    </sheetView>
  </sheetViews>
  <sheetFormatPr baseColWidth="10" defaultRowHeight="15" x14ac:dyDescent="0.25"/>
  <cols>
    <col min="1" max="1" width="4.28515625" customWidth="1"/>
    <col min="2" max="2" width="43.7109375" customWidth="1"/>
    <col min="3" max="3" width="21" customWidth="1"/>
    <col min="4" max="4" width="39.42578125" customWidth="1"/>
    <col min="5" max="5" width="18" customWidth="1"/>
    <col min="7" max="7" width="15.5703125" customWidth="1"/>
    <col min="8" max="8" width="14.5703125" customWidth="1"/>
  </cols>
  <sheetData>
    <row r="2" spans="2:17" ht="15.75" thickBot="1" x14ac:dyDescent="0.3"/>
    <row r="3" spans="2:17" ht="15.75" thickBot="1" x14ac:dyDescent="0.3">
      <c r="D3" s="13" t="s">
        <v>61</v>
      </c>
      <c r="E3" s="14"/>
      <c r="F3" s="14"/>
      <c r="G3" s="15"/>
      <c r="H3" s="104"/>
    </row>
    <row r="5" spans="2:17" ht="15.75" thickBot="1" x14ac:dyDescent="0.3">
      <c r="B5" s="20"/>
      <c r="C5" s="1"/>
      <c r="D5" s="46"/>
      <c r="E5" s="19"/>
      <c r="F5" s="19"/>
      <c r="G5" s="19"/>
      <c r="H5" s="19"/>
      <c r="I5" s="19"/>
      <c r="J5" s="19"/>
      <c r="K5" s="1"/>
    </row>
    <row r="6" spans="2:17" ht="15.75" thickBot="1" x14ac:dyDescent="0.3">
      <c r="B6" s="43" t="s">
        <v>37</v>
      </c>
      <c r="C6" s="20"/>
      <c r="D6" s="20"/>
      <c r="E6" s="20"/>
      <c r="F6" s="20"/>
      <c r="G6" s="42"/>
      <c r="H6" s="42"/>
      <c r="I6" s="41"/>
      <c r="J6" s="41"/>
      <c r="K6" s="20"/>
    </row>
    <row r="7" spans="2:17" x14ac:dyDescent="0.25">
      <c r="B7" s="92" t="s">
        <v>40</v>
      </c>
      <c r="C7" s="40" t="s">
        <v>36</v>
      </c>
      <c r="D7" s="39" t="s">
        <v>35</v>
      </c>
      <c r="E7" s="38" t="s">
        <v>34</v>
      </c>
      <c r="F7" s="38" t="s">
        <v>33</v>
      </c>
      <c r="G7" s="37" t="s">
        <v>32</v>
      </c>
      <c r="H7" s="37" t="s">
        <v>31</v>
      </c>
      <c r="I7" s="37" t="s">
        <v>30</v>
      </c>
      <c r="J7" s="36" t="s">
        <v>29</v>
      </c>
      <c r="K7" s="19"/>
      <c r="Q7" s="3"/>
    </row>
    <row r="8" spans="2:17" ht="57.75" customHeight="1" x14ac:dyDescent="0.25">
      <c r="B8" s="93"/>
      <c r="C8" s="35" t="s">
        <v>39</v>
      </c>
      <c r="D8" s="34" t="s">
        <v>26</v>
      </c>
      <c r="E8" s="33" t="s">
        <v>58</v>
      </c>
      <c r="F8" s="33">
        <v>0</v>
      </c>
      <c r="G8" s="32"/>
      <c r="H8" s="32">
        <f>SUM(F8-G8)</f>
        <v>0</v>
      </c>
      <c r="I8" s="31">
        <v>8.5000000000000006E-2</v>
      </c>
      <c r="J8" s="30">
        <f>H8*I8+H8</f>
        <v>0</v>
      </c>
      <c r="K8" s="29"/>
    </row>
    <row r="9" spans="2:17" ht="45.75" thickBot="1" x14ac:dyDescent="0.3">
      <c r="B9" s="94"/>
      <c r="C9" s="28" t="s">
        <v>27</v>
      </c>
      <c r="D9" s="27" t="s">
        <v>26</v>
      </c>
      <c r="E9" s="27" t="s">
        <v>58</v>
      </c>
      <c r="F9" s="27">
        <v>0</v>
      </c>
      <c r="G9" s="26"/>
      <c r="H9" s="26">
        <f>SUM(F9-G9)</f>
        <v>0</v>
      </c>
      <c r="I9" s="25">
        <v>8.5000000000000006E-2</v>
      </c>
      <c r="J9" s="24">
        <f>H9*I9+H9</f>
        <v>0</v>
      </c>
      <c r="K9" s="23"/>
    </row>
    <row r="10" spans="2:17" x14ac:dyDescent="0.25">
      <c r="B10" s="20"/>
      <c r="C10" s="19"/>
      <c r="D10" s="20"/>
      <c r="E10" s="20"/>
      <c r="F10" s="20"/>
      <c r="G10" s="20"/>
      <c r="H10" s="20"/>
      <c r="I10" s="48"/>
      <c r="J10" s="29"/>
      <c r="K10" s="47"/>
    </row>
    <row r="11" spans="2:17" x14ac:dyDescent="0.25">
      <c r="B11" s="46" t="s">
        <v>38</v>
      </c>
      <c r="C11" s="19"/>
      <c r="D11" s="19"/>
      <c r="E11" s="19"/>
      <c r="F11" s="19"/>
      <c r="G11" s="1"/>
      <c r="H11" s="1"/>
      <c r="I11" s="44"/>
      <c r="J11" s="44"/>
      <c r="K11" s="19"/>
    </row>
    <row r="12" spans="2:17" x14ac:dyDescent="0.25">
      <c r="B12" s="19"/>
      <c r="C12" s="19"/>
      <c r="D12" s="45"/>
      <c r="E12" s="19"/>
      <c r="F12" s="19"/>
      <c r="G12" s="19"/>
      <c r="H12" s="19"/>
      <c r="I12" s="44"/>
      <c r="J12" s="44"/>
      <c r="K12" s="19"/>
    </row>
    <row r="13" spans="2:17" x14ac:dyDescent="0.25">
      <c r="B13" s="22" t="s">
        <v>41</v>
      </c>
      <c r="C13" s="21"/>
      <c r="D13" s="95"/>
      <c r="E13" s="96"/>
      <c r="F13" s="97"/>
      <c r="G13" s="19"/>
      <c r="H13" s="19"/>
      <c r="I13" s="44"/>
      <c r="J13" s="44"/>
      <c r="K13" s="19"/>
    </row>
    <row r="14" spans="2:17" x14ac:dyDescent="0.25">
      <c r="B14" s="1"/>
      <c r="C14" s="1"/>
      <c r="D14" s="19"/>
      <c r="E14" s="19"/>
      <c r="F14" s="19"/>
      <c r="G14" s="1"/>
      <c r="H14" s="1"/>
      <c r="I14" s="44"/>
      <c r="J14" s="44"/>
      <c r="K14" s="19"/>
    </row>
    <row r="15" spans="2:17" ht="15.75" thickBot="1" x14ac:dyDescent="0.3">
      <c r="B15" s="19"/>
      <c r="C15" s="19"/>
      <c r="D15" s="19"/>
      <c r="E15" s="19"/>
      <c r="F15" s="19"/>
      <c r="G15" s="1"/>
      <c r="H15" s="1"/>
      <c r="I15" s="44"/>
      <c r="J15" s="44"/>
      <c r="K15" s="19"/>
    </row>
    <row r="16" spans="2:17" ht="15.75" thickBot="1" x14ac:dyDescent="0.3">
      <c r="B16" s="43" t="s">
        <v>37</v>
      </c>
      <c r="C16" s="20"/>
      <c r="D16" s="20"/>
      <c r="E16" s="20"/>
      <c r="F16" s="20"/>
      <c r="G16" s="1"/>
      <c r="H16" s="1"/>
      <c r="I16" s="44"/>
      <c r="J16" s="44"/>
      <c r="K16" s="19"/>
    </row>
    <row r="17" spans="2:11" x14ac:dyDescent="0.25">
      <c r="B17" s="92" t="s">
        <v>42</v>
      </c>
      <c r="C17" s="40" t="s">
        <v>36</v>
      </c>
      <c r="D17" s="39" t="s">
        <v>35</v>
      </c>
      <c r="E17" s="38" t="s">
        <v>34</v>
      </c>
      <c r="F17" s="38" t="s">
        <v>33</v>
      </c>
      <c r="G17" s="37" t="s">
        <v>32</v>
      </c>
      <c r="H17" s="37" t="s">
        <v>31</v>
      </c>
      <c r="I17" s="37" t="s">
        <v>30</v>
      </c>
      <c r="J17" s="36" t="s">
        <v>29</v>
      </c>
      <c r="K17" s="20"/>
    </row>
    <row r="18" spans="2:11" ht="45" x14ac:dyDescent="0.25">
      <c r="B18" s="93"/>
      <c r="C18" s="35" t="s">
        <v>28</v>
      </c>
      <c r="D18" s="34" t="s">
        <v>26</v>
      </c>
      <c r="E18" s="33" t="s">
        <v>58</v>
      </c>
      <c r="F18" s="33">
        <v>0</v>
      </c>
      <c r="G18" s="32"/>
      <c r="H18" s="32">
        <f>SUM(F18-G18)</f>
        <v>0</v>
      </c>
      <c r="I18" s="31">
        <v>8.5000000000000006E-2</v>
      </c>
      <c r="J18" s="30">
        <f>H18*I18+H18</f>
        <v>0</v>
      </c>
      <c r="K18" s="19"/>
    </row>
    <row r="19" spans="2:11" ht="48.75" customHeight="1" thickBot="1" x14ac:dyDescent="0.3">
      <c r="B19" s="94"/>
      <c r="C19" s="28" t="s">
        <v>27</v>
      </c>
      <c r="D19" s="27" t="s">
        <v>26</v>
      </c>
      <c r="E19" s="27" t="s">
        <v>58</v>
      </c>
      <c r="F19" s="27">
        <v>0</v>
      </c>
      <c r="G19" s="26"/>
      <c r="H19" s="26">
        <f>SUM(F19-G19)</f>
        <v>0</v>
      </c>
      <c r="I19" s="25">
        <v>8.5000000000000006E-2</v>
      </c>
      <c r="J19" s="24">
        <f>H19*I19+H19</f>
        <v>0</v>
      </c>
      <c r="K19" s="29"/>
    </row>
    <row r="20" spans="2:11" x14ac:dyDescent="0.25">
      <c r="K20" s="23"/>
    </row>
    <row r="22" spans="2:11" x14ac:dyDescent="0.25">
      <c r="B22" s="22" t="s">
        <v>41</v>
      </c>
      <c r="C22" s="21"/>
      <c r="D22" s="95"/>
      <c r="E22" s="96"/>
      <c r="F22" s="97"/>
    </row>
    <row r="23" spans="2:11" x14ac:dyDescent="0.25">
      <c r="B23" s="1"/>
      <c r="C23" s="1"/>
      <c r="D23" s="19"/>
      <c r="E23" s="19"/>
      <c r="F23" s="19"/>
    </row>
    <row r="25" spans="2:11" x14ac:dyDescent="0.25">
      <c r="B25" s="1"/>
      <c r="C25" s="1"/>
      <c r="D25" s="1"/>
      <c r="E25" s="1"/>
      <c r="F25" s="1"/>
    </row>
    <row r="26" spans="2:11" x14ac:dyDescent="0.25">
      <c r="B26" s="2"/>
      <c r="C26" s="3"/>
      <c r="D26" s="3"/>
      <c r="E26" s="3"/>
      <c r="F26" s="3"/>
    </row>
    <row r="27" spans="2:11" ht="36" x14ac:dyDescent="0.25">
      <c r="B27" s="17" t="s">
        <v>0</v>
      </c>
      <c r="C27" s="89" t="s">
        <v>1</v>
      </c>
      <c r="D27" s="90"/>
      <c r="E27" s="91"/>
      <c r="F27" s="82" t="s">
        <v>2</v>
      </c>
      <c r="G27" s="82"/>
      <c r="H27" s="82"/>
      <c r="I27" s="83" t="s">
        <v>3</v>
      </c>
      <c r="J27" s="83"/>
      <c r="K27" s="83"/>
    </row>
    <row r="28" spans="2:11" ht="48" x14ac:dyDescent="0.25">
      <c r="B28" s="4" t="s">
        <v>4</v>
      </c>
      <c r="C28" s="17" t="s">
        <v>5</v>
      </c>
      <c r="D28" s="17" t="s">
        <v>6</v>
      </c>
      <c r="E28" s="17" t="s">
        <v>7</v>
      </c>
      <c r="F28" s="17" t="s">
        <v>5</v>
      </c>
      <c r="G28" s="17" t="s">
        <v>6</v>
      </c>
      <c r="H28" s="17" t="s">
        <v>7</v>
      </c>
      <c r="I28" s="17" t="s">
        <v>5</v>
      </c>
      <c r="J28" s="17" t="s">
        <v>6</v>
      </c>
      <c r="K28" s="17" t="s">
        <v>7</v>
      </c>
    </row>
    <row r="29" spans="2:11" ht="15" customHeight="1" x14ac:dyDescent="0.25">
      <c r="B29" s="5" t="s">
        <v>8</v>
      </c>
      <c r="C29" s="6"/>
      <c r="D29" s="6"/>
      <c r="E29" s="6"/>
      <c r="F29" s="6"/>
      <c r="G29" s="6"/>
      <c r="H29" s="6"/>
      <c r="I29" s="6"/>
      <c r="J29" s="6"/>
      <c r="K29" s="6"/>
    </row>
    <row r="30" spans="2:11" x14ac:dyDescent="0.25">
      <c r="B30" s="5" t="s">
        <v>9</v>
      </c>
      <c r="C30" s="6"/>
      <c r="D30" s="6"/>
      <c r="E30" s="6"/>
      <c r="F30" s="6"/>
      <c r="G30" s="6"/>
      <c r="H30" s="6"/>
      <c r="I30" s="6"/>
      <c r="J30" s="6"/>
      <c r="K30" s="6"/>
    </row>
    <row r="31" spans="2:11" x14ac:dyDescent="0.25">
      <c r="B31" s="5" t="s">
        <v>10</v>
      </c>
      <c r="C31" s="6"/>
      <c r="D31" s="6"/>
      <c r="E31" s="6"/>
      <c r="F31" s="6"/>
      <c r="G31" s="6"/>
      <c r="H31" s="6"/>
      <c r="I31" s="6"/>
      <c r="J31" s="6"/>
      <c r="K31" s="6"/>
    </row>
    <row r="32" spans="2:11" x14ac:dyDescent="0.25">
      <c r="B32" s="5" t="s">
        <v>11</v>
      </c>
      <c r="C32" s="6"/>
      <c r="D32" s="6"/>
      <c r="E32" s="6"/>
      <c r="F32" s="6"/>
      <c r="G32" s="6"/>
      <c r="H32" s="6"/>
      <c r="I32" s="6"/>
      <c r="J32" s="6"/>
      <c r="K32" s="6"/>
    </row>
    <row r="33" spans="2:11" x14ac:dyDescent="0.25">
      <c r="B33" s="5" t="s">
        <v>12</v>
      </c>
      <c r="C33" s="6"/>
      <c r="D33" s="6"/>
      <c r="E33" s="6"/>
      <c r="F33" s="6"/>
      <c r="G33" s="6"/>
      <c r="H33" s="6"/>
      <c r="I33" s="6"/>
      <c r="J33" s="6"/>
      <c r="K33" s="6"/>
    </row>
    <row r="34" spans="2:11" x14ac:dyDescent="0.25">
      <c r="B34" s="5" t="s">
        <v>13</v>
      </c>
      <c r="C34" s="6"/>
      <c r="D34" s="6"/>
      <c r="E34" s="6"/>
      <c r="F34" s="6"/>
      <c r="G34" s="6"/>
      <c r="H34" s="6"/>
      <c r="I34" s="6"/>
      <c r="J34" s="6"/>
      <c r="K34" s="6"/>
    </row>
    <row r="35" spans="2:11" x14ac:dyDescent="0.25">
      <c r="B35" s="5" t="s">
        <v>14</v>
      </c>
      <c r="C35" s="6"/>
      <c r="D35" s="6"/>
      <c r="E35" s="6"/>
      <c r="F35" s="6"/>
      <c r="G35" s="6"/>
      <c r="H35" s="6"/>
      <c r="I35" s="6"/>
      <c r="J35" s="6"/>
      <c r="K35" s="6"/>
    </row>
    <row r="36" spans="2:11" x14ac:dyDescent="0.25">
      <c r="B36" s="5" t="s">
        <v>15</v>
      </c>
      <c r="C36" s="6"/>
      <c r="D36" s="6"/>
      <c r="E36" s="6"/>
      <c r="F36" s="6"/>
      <c r="G36" s="6"/>
      <c r="H36" s="6"/>
      <c r="I36" s="6"/>
      <c r="J36" s="6"/>
      <c r="K36" s="6"/>
    </row>
    <row r="37" spans="2:11" x14ac:dyDescent="0.25">
      <c r="B37" s="5" t="s">
        <v>16</v>
      </c>
      <c r="C37" s="6"/>
      <c r="D37" s="6"/>
      <c r="E37" s="6"/>
      <c r="F37" s="6"/>
      <c r="G37" s="49"/>
      <c r="H37" s="49"/>
      <c r="I37" s="49"/>
      <c r="J37" s="49"/>
      <c r="K37" s="49"/>
    </row>
    <row r="39" spans="2:11" ht="36" x14ac:dyDescent="0.25">
      <c r="B39" s="17" t="s">
        <v>0</v>
      </c>
      <c r="C39" s="89" t="s">
        <v>1</v>
      </c>
      <c r="D39" s="90"/>
      <c r="E39" s="91"/>
      <c r="F39" s="89" t="s">
        <v>2</v>
      </c>
      <c r="G39" s="90"/>
      <c r="H39" s="91"/>
      <c r="I39" s="79" t="s">
        <v>3</v>
      </c>
      <c r="J39" s="80"/>
      <c r="K39" s="81"/>
    </row>
    <row r="40" spans="2:11" ht="48" x14ac:dyDescent="0.25">
      <c r="B40" s="4" t="s">
        <v>17</v>
      </c>
      <c r="C40" s="17" t="s">
        <v>5</v>
      </c>
      <c r="D40" s="17" t="s">
        <v>6</v>
      </c>
      <c r="E40" s="17" t="s">
        <v>7</v>
      </c>
      <c r="F40" s="17" t="s">
        <v>5</v>
      </c>
      <c r="G40" s="17" t="s">
        <v>6</v>
      </c>
      <c r="H40" s="17" t="s">
        <v>7</v>
      </c>
      <c r="I40" s="17" t="s">
        <v>5</v>
      </c>
      <c r="J40" s="17" t="s">
        <v>6</v>
      </c>
      <c r="K40" s="17" t="s">
        <v>7</v>
      </c>
    </row>
    <row r="41" spans="2:11" ht="15" customHeight="1" x14ac:dyDescent="0.25">
      <c r="B41" s="5" t="s">
        <v>8</v>
      </c>
      <c r="C41" s="6"/>
      <c r="D41" s="6"/>
      <c r="E41" s="6"/>
      <c r="F41" s="6"/>
      <c r="G41" s="6"/>
      <c r="H41" s="6"/>
      <c r="I41" s="6"/>
      <c r="J41" s="6"/>
      <c r="K41" s="6"/>
    </row>
    <row r="42" spans="2:11" x14ac:dyDescent="0.25">
      <c r="B42" s="5" t="s">
        <v>9</v>
      </c>
      <c r="C42" s="6"/>
      <c r="D42" s="6"/>
      <c r="E42" s="6"/>
      <c r="F42" s="6"/>
      <c r="G42" s="6"/>
      <c r="H42" s="6"/>
      <c r="I42" s="6"/>
      <c r="J42" s="6"/>
      <c r="K42" s="6"/>
    </row>
    <row r="43" spans="2:11" x14ac:dyDescent="0.25">
      <c r="B43" s="5" t="s">
        <v>10</v>
      </c>
      <c r="C43" s="6"/>
      <c r="D43" s="6"/>
      <c r="E43" s="6"/>
      <c r="F43" s="6"/>
      <c r="G43" s="6"/>
      <c r="H43" s="6"/>
      <c r="I43" s="6"/>
      <c r="J43" s="6"/>
      <c r="K43" s="6"/>
    </row>
    <row r="44" spans="2:11" x14ac:dyDescent="0.25">
      <c r="B44" s="5" t="s">
        <v>11</v>
      </c>
      <c r="C44" s="6"/>
      <c r="D44" s="6"/>
      <c r="E44" s="6"/>
      <c r="F44" s="6"/>
      <c r="G44" s="6"/>
      <c r="H44" s="6"/>
      <c r="I44" s="6"/>
      <c r="J44" s="6"/>
      <c r="K44" s="6"/>
    </row>
    <row r="45" spans="2:11" x14ac:dyDescent="0.25">
      <c r="B45" s="5" t="s">
        <v>12</v>
      </c>
      <c r="C45" s="6"/>
      <c r="D45" s="6"/>
      <c r="E45" s="6"/>
      <c r="F45" s="6"/>
      <c r="G45" s="6"/>
      <c r="H45" s="6"/>
      <c r="I45" s="6"/>
      <c r="J45" s="6"/>
      <c r="K45" s="6"/>
    </row>
    <row r="46" spans="2:11" x14ac:dyDescent="0.25">
      <c r="B46" s="5" t="s">
        <v>13</v>
      </c>
      <c r="C46" s="6"/>
      <c r="D46" s="6"/>
      <c r="E46" s="6"/>
      <c r="F46" s="6"/>
      <c r="G46" s="6"/>
      <c r="H46" s="6"/>
      <c r="I46" s="6"/>
      <c r="J46" s="6"/>
      <c r="K46" s="6"/>
    </row>
    <row r="47" spans="2:11" x14ac:dyDescent="0.25">
      <c r="B47" s="5" t="s">
        <v>18</v>
      </c>
      <c r="C47" s="6"/>
      <c r="D47" s="6"/>
      <c r="E47" s="6"/>
      <c r="F47" s="6"/>
      <c r="G47" s="6"/>
      <c r="H47" s="6"/>
      <c r="I47" s="6"/>
      <c r="J47" s="6"/>
      <c r="K47" s="6"/>
    </row>
    <row r="48" spans="2:11" x14ac:dyDescent="0.25">
      <c r="B48" s="5" t="s">
        <v>19</v>
      </c>
      <c r="C48" s="6"/>
      <c r="D48" s="6"/>
      <c r="E48" s="6"/>
      <c r="F48" s="6"/>
      <c r="G48" s="6"/>
      <c r="H48" s="6"/>
      <c r="I48" s="6"/>
      <c r="J48" s="6"/>
      <c r="K48" s="6"/>
    </row>
    <row r="49" spans="2:11" x14ac:dyDescent="0.25">
      <c r="B49" s="5" t="s">
        <v>16</v>
      </c>
      <c r="C49" s="6"/>
      <c r="D49" s="6"/>
      <c r="E49" s="6"/>
      <c r="F49" s="6"/>
      <c r="G49" s="6"/>
      <c r="H49" s="6"/>
      <c r="I49" s="6"/>
      <c r="J49" s="6"/>
      <c r="K49" s="6"/>
    </row>
    <row r="51" spans="2:11" ht="48" customHeight="1" x14ac:dyDescent="0.25">
      <c r="B51" s="87" t="s">
        <v>20</v>
      </c>
      <c r="C51" s="82" t="s">
        <v>21</v>
      </c>
      <c r="D51" s="82"/>
      <c r="E51" s="82"/>
      <c r="F51" s="89" t="s">
        <v>22</v>
      </c>
      <c r="G51" s="90"/>
      <c r="H51" s="91"/>
    </row>
    <row r="52" spans="2:11" x14ac:dyDescent="0.25">
      <c r="B52" s="88"/>
      <c r="C52" s="9" t="s">
        <v>5</v>
      </c>
      <c r="D52" s="17" t="s">
        <v>6</v>
      </c>
      <c r="E52" s="9" t="s">
        <v>7</v>
      </c>
      <c r="F52" s="9" t="s">
        <v>5</v>
      </c>
      <c r="G52" s="17" t="s">
        <v>6</v>
      </c>
      <c r="H52" s="9" t="s">
        <v>7</v>
      </c>
      <c r="I52" s="8"/>
      <c r="J52" s="8"/>
      <c r="K52" s="8"/>
    </row>
    <row r="53" spans="2:11" ht="15" customHeight="1" x14ac:dyDescent="0.25">
      <c r="B53" s="5" t="s">
        <v>43</v>
      </c>
      <c r="C53" s="10"/>
      <c r="D53" s="10"/>
      <c r="E53" s="10"/>
      <c r="F53" s="10"/>
      <c r="G53" s="10"/>
      <c r="H53" s="10"/>
    </row>
    <row r="54" spans="2:11" x14ac:dyDescent="0.25">
      <c r="B54" s="7"/>
      <c r="C54" s="11"/>
      <c r="D54" s="11"/>
      <c r="E54" s="11"/>
      <c r="F54" s="11"/>
    </row>
    <row r="55" spans="2:11" x14ac:dyDescent="0.25">
      <c r="B55" s="87" t="s">
        <v>24</v>
      </c>
      <c r="C55" s="82" t="s">
        <v>21</v>
      </c>
      <c r="D55" s="82"/>
      <c r="E55" s="82"/>
      <c r="F55" s="89" t="s">
        <v>22</v>
      </c>
      <c r="G55" s="90"/>
      <c r="H55" s="91"/>
    </row>
    <row r="56" spans="2:11" x14ac:dyDescent="0.25">
      <c r="B56" s="88"/>
      <c r="C56" s="9" t="s">
        <v>5</v>
      </c>
      <c r="D56" s="17" t="s">
        <v>6</v>
      </c>
      <c r="E56" s="9" t="s">
        <v>7</v>
      </c>
      <c r="F56" s="9" t="s">
        <v>5</v>
      </c>
      <c r="G56" s="17" t="s">
        <v>6</v>
      </c>
      <c r="H56" s="9" t="s">
        <v>7</v>
      </c>
    </row>
    <row r="57" spans="2:11" x14ac:dyDescent="0.25">
      <c r="B57" s="5" t="s">
        <v>43</v>
      </c>
      <c r="C57" s="10"/>
      <c r="D57" s="10"/>
      <c r="E57" s="10"/>
      <c r="F57" s="10"/>
      <c r="G57" s="10"/>
      <c r="H57" s="10"/>
    </row>
    <row r="58" spans="2:11" x14ac:dyDescent="0.25">
      <c r="B58" s="7"/>
      <c r="C58" s="11"/>
      <c r="D58" s="11"/>
      <c r="E58" s="11"/>
      <c r="F58" s="11"/>
    </row>
    <row r="59" spans="2:11" ht="15.75" thickBot="1" x14ac:dyDescent="0.3">
      <c r="B59" s="7"/>
      <c r="C59" s="11"/>
      <c r="D59" s="11"/>
      <c r="E59" s="11"/>
      <c r="F59" s="11"/>
    </row>
    <row r="60" spans="2:11" ht="15.75" thickBot="1" x14ac:dyDescent="0.3">
      <c r="B60" s="12" t="s">
        <v>23</v>
      </c>
      <c r="C60" s="84"/>
      <c r="D60" s="85"/>
      <c r="E60" s="85"/>
      <c r="F60" s="86"/>
      <c r="G60" s="11"/>
      <c r="H60" s="11"/>
    </row>
    <row r="61" spans="2:11" x14ac:dyDescent="0.25">
      <c r="G61" s="11"/>
      <c r="H61" s="11"/>
    </row>
    <row r="63" spans="2:11" ht="24" customHeight="1" x14ac:dyDescent="0.25"/>
    <row r="65" ht="15" customHeight="1" x14ac:dyDescent="0.25"/>
    <row r="67" ht="24" customHeight="1" x14ac:dyDescent="0.25"/>
    <row r="77" ht="15" customHeight="1" x14ac:dyDescent="0.25"/>
    <row r="89" ht="15" customHeight="1" x14ac:dyDescent="0.25"/>
    <row r="121" spans="12:12" x14ac:dyDescent="0.25">
      <c r="L121" s="1"/>
    </row>
    <row r="122" spans="12:12" x14ac:dyDescent="0.25">
      <c r="L122" s="19"/>
    </row>
    <row r="124" spans="12:12" ht="22.5" customHeight="1" x14ac:dyDescent="0.25"/>
    <row r="131" spans="12:12" ht="51.75" customHeight="1" x14ac:dyDescent="0.25"/>
    <row r="135" spans="12:12" x14ac:dyDescent="0.25">
      <c r="L135" s="1"/>
    </row>
    <row r="136" spans="12:12" ht="15" customHeight="1" x14ac:dyDescent="0.25">
      <c r="L136" s="1"/>
    </row>
    <row r="137" spans="12:12" x14ac:dyDescent="0.25">
      <c r="L137" s="1"/>
    </row>
    <row r="138" spans="12:12" x14ac:dyDescent="0.25">
      <c r="L138" s="1"/>
    </row>
    <row r="139" spans="12:12" x14ac:dyDescent="0.25">
      <c r="L139" s="18"/>
    </row>
    <row r="140" spans="12:12" ht="15" customHeight="1" x14ac:dyDescent="0.25">
      <c r="L140" s="1"/>
    </row>
    <row r="141" spans="12:12" x14ac:dyDescent="0.25">
      <c r="L141" s="1"/>
    </row>
    <row r="142" spans="12:12" x14ac:dyDescent="0.25">
      <c r="L142" s="1"/>
    </row>
    <row r="143" spans="12:12" x14ac:dyDescent="0.25">
      <c r="L143" s="1"/>
    </row>
    <row r="144" spans="12:12" x14ac:dyDescent="0.25">
      <c r="L144" s="1"/>
    </row>
    <row r="145" spans="12:12" x14ac:dyDescent="0.25">
      <c r="L145" s="1"/>
    </row>
  </sheetData>
  <mergeCells count="17">
    <mergeCell ref="B7:B9"/>
    <mergeCell ref="C39:E39"/>
    <mergeCell ref="F39:H39"/>
    <mergeCell ref="D13:F13"/>
    <mergeCell ref="B17:B19"/>
    <mergeCell ref="D22:F22"/>
    <mergeCell ref="C27:E27"/>
    <mergeCell ref="I39:K39"/>
    <mergeCell ref="F27:H27"/>
    <mergeCell ref="I27:K27"/>
    <mergeCell ref="C60:F60"/>
    <mergeCell ref="B55:B56"/>
    <mergeCell ref="C55:E55"/>
    <mergeCell ref="B51:B52"/>
    <mergeCell ref="C51:E51"/>
    <mergeCell ref="F51:H51"/>
    <mergeCell ref="F55:H55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72FD71-5939-4A2B-86A2-91E237853FBD}">
  <sheetPr>
    <pageSetUpPr fitToPage="1"/>
  </sheetPr>
  <dimension ref="A1:IR95"/>
  <sheetViews>
    <sheetView showGridLines="0" tabSelected="1" zoomScaleNormal="100" workbookViewId="0">
      <selection activeCell="C1" sqref="C1"/>
    </sheetView>
  </sheetViews>
  <sheetFormatPr baseColWidth="10" defaultColWidth="11.42578125" defaultRowHeight="12.75" x14ac:dyDescent="0.2"/>
  <cols>
    <col min="1" max="1" width="41.140625" style="1" customWidth="1"/>
    <col min="2" max="2" width="21.42578125" style="1" customWidth="1"/>
    <col min="3" max="3" width="17.28515625" style="1" customWidth="1"/>
    <col min="4" max="4" width="8.42578125" style="1" customWidth="1"/>
    <col min="5" max="5" width="10.140625" style="1" customWidth="1"/>
    <col min="6" max="6" width="7.140625" style="1" customWidth="1"/>
    <col min="7" max="7" width="16.5703125" style="1" customWidth="1"/>
    <col min="8" max="8" width="10.28515625" style="44" customWidth="1"/>
    <col min="9" max="9" width="12.85546875" style="44" customWidth="1"/>
    <col min="10" max="10" width="11.140625" style="50" customWidth="1"/>
    <col min="11" max="11" width="7.7109375" style="1" customWidth="1"/>
    <col min="12" max="16384" width="11.42578125" style="1"/>
  </cols>
  <sheetData>
    <row r="1" spans="1:252" s="51" customFormat="1" ht="13.5" thickBot="1" x14ac:dyDescent="0.25">
      <c r="A1" s="20"/>
      <c r="B1" s="1"/>
      <c r="C1" s="46" t="s">
        <v>60</v>
      </c>
      <c r="D1" s="19"/>
      <c r="E1" s="19"/>
      <c r="F1" s="19"/>
      <c r="G1" s="19"/>
      <c r="H1" s="19"/>
      <c r="I1" s="19"/>
      <c r="J1" s="50"/>
      <c r="K1" s="1"/>
      <c r="L1" s="19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  <c r="BZ1" s="1"/>
      <c r="CA1" s="1"/>
      <c r="CB1" s="1"/>
      <c r="CC1" s="1"/>
      <c r="CD1" s="1"/>
      <c r="CE1" s="1"/>
      <c r="CF1" s="1"/>
      <c r="CG1" s="1"/>
      <c r="CH1" s="1"/>
      <c r="CI1" s="1"/>
      <c r="CJ1" s="1"/>
      <c r="CK1" s="1"/>
      <c r="CL1" s="1"/>
      <c r="CM1" s="1"/>
      <c r="CN1" s="1"/>
      <c r="CO1" s="1"/>
      <c r="CP1" s="1"/>
      <c r="CQ1" s="1"/>
      <c r="CR1" s="1"/>
      <c r="CS1" s="1"/>
      <c r="CT1" s="1"/>
      <c r="CU1" s="1"/>
      <c r="CV1" s="1"/>
      <c r="CW1" s="1"/>
      <c r="CX1" s="1"/>
      <c r="CY1" s="1"/>
      <c r="CZ1" s="1"/>
      <c r="DA1" s="1"/>
      <c r="DB1" s="1"/>
      <c r="DC1" s="1"/>
      <c r="DD1" s="1"/>
      <c r="DE1" s="1"/>
      <c r="DF1" s="1"/>
      <c r="DG1" s="1"/>
      <c r="DH1" s="1"/>
      <c r="DI1" s="1"/>
      <c r="DJ1" s="1"/>
      <c r="DK1" s="1"/>
      <c r="DL1" s="1"/>
      <c r="DM1" s="1"/>
      <c r="DN1" s="1"/>
      <c r="DO1" s="1"/>
      <c r="DP1" s="1"/>
      <c r="DQ1" s="1"/>
      <c r="DR1" s="1"/>
      <c r="DS1" s="1"/>
      <c r="DT1" s="1"/>
      <c r="DU1" s="1"/>
      <c r="DV1" s="1"/>
      <c r="DW1" s="1"/>
      <c r="DX1" s="1"/>
      <c r="DY1" s="1"/>
      <c r="DZ1" s="1"/>
      <c r="EA1" s="1"/>
      <c r="EB1" s="1"/>
      <c r="EC1" s="1"/>
      <c r="ED1" s="1"/>
      <c r="EE1" s="1"/>
      <c r="EF1" s="1"/>
      <c r="EG1" s="1"/>
      <c r="EH1" s="1"/>
      <c r="EI1" s="1"/>
      <c r="EJ1" s="1"/>
      <c r="EK1" s="1"/>
      <c r="EL1" s="1"/>
      <c r="EM1" s="1"/>
      <c r="EN1" s="1"/>
      <c r="EO1" s="1"/>
      <c r="EP1" s="1"/>
      <c r="EQ1" s="1"/>
      <c r="ER1" s="1"/>
      <c r="ES1" s="1"/>
      <c r="ET1" s="1"/>
      <c r="EU1" s="1"/>
      <c r="EV1" s="1"/>
      <c r="EW1" s="1"/>
      <c r="EX1" s="1"/>
      <c r="EY1" s="1"/>
      <c r="EZ1" s="1"/>
      <c r="FA1" s="1"/>
      <c r="FB1" s="1"/>
      <c r="FC1" s="1"/>
      <c r="FD1" s="1"/>
      <c r="FE1" s="1"/>
      <c r="FF1" s="1"/>
      <c r="FG1" s="1"/>
      <c r="FH1" s="1"/>
      <c r="FI1" s="1"/>
      <c r="FJ1" s="1"/>
      <c r="FK1" s="1"/>
      <c r="FL1" s="1"/>
      <c r="FM1" s="1"/>
      <c r="FN1" s="1"/>
      <c r="FO1" s="1"/>
      <c r="FP1" s="1"/>
      <c r="FQ1" s="1"/>
      <c r="FR1" s="1"/>
      <c r="FS1" s="1"/>
      <c r="FT1" s="1"/>
      <c r="FU1" s="1"/>
      <c r="FV1" s="1"/>
      <c r="FW1" s="1"/>
      <c r="FX1" s="1"/>
      <c r="FY1" s="1"/>
      <c r="FZ1" s="1"/>
      <c r="GA1" s="1"/>
      <c r="GB1" s="1"/>
      <c r="GC1" s="1"/>
      <c r="GD1" s="1"/>
      <c r="GE1" s="1"/>
      <c r="GF1" s="1"/>
      <c r="GG1" s="1"/>
      <c r="GH1" s="1"/>
      <c r="GI1" s="1"/>
      <c r="GJ1" s="1"/>
      <c r="GK1" s="1"/>
      <c r="GL1" s="1"/>
      <c r="GM1" s="1"/>
      <c r="GN1" s="1"/>
      <c r="GO1" s="1"/>
      <c r="GP1" s="1"/>
      <c r="GQ1" s="1"/>
      <c r="GR1" s="1"/>
      <c r="GS1" s="1"/>
      <c r="GT1" s="1"/>
      <c r="GU1" s="1"/>
      <c r="GV1" s="1"/>
      <c r="GW1" s="1"/>
      <c r="GX1" s="1"/>
      <c r="GY1" s="1"/>
      <c r="GZ1" s="1"/>
      <c r="HA1" s="1"/>
      <c r="HB1" s="1"/>
      <c r="HC1" s="1"/>
      <c r="HD1" s="1"/>
      <c r="HE1" s="1"/>
      <c r="HF1" s="1"/>
      <c r="HG1" s="1"/>
      <c r="HH1" s="1"/>
      <c r="HI1" s="1"/>
      <c r="HJ1" s="1"/>
      <c r="HK1" s="1"/>
      <c r="HL1" s="1"/>
      <c r="HM1" s="1"/>
      <c r="HN1" s="1"/>
      <c r="HO1" s="1"/>
      <c r="HP1" s="1"/>
      <c r="HQ1" s="1"/>
      <c r="HR1" s="1"/>
      <c r="HS1" s="1"/>
      <c r="HT1" s="1"/>
      <c r="HU1" s="1"/>
      <c r="HV1" s="1"/>
      <c r="HW1" s="1"/>
      <c r="HX1" s="1"/>
      <c r="HY1" s="1"/>
      <c r="HZ1" s="1"/>
      <c r="IA1" s="1"/>
      <c r="IB1" s="1"/>
      <c r="IC1" s="1"/>
      <c r="ID1" s="1"/>
      <c r="IE1" s="1"/>
      <c r="IF1" s="1"/>
      <c r="IG1" s="1"/>
      <c r="IH1" s="1"/>
      <c r="II1" s="1"/>
      <c r="IJ1" s="1"/>
      <c r="IK1" s="1"/>
      <c r="IL1" s="1"/>
      <c r="IM1" s="1"/>
      <c r="IN1" s="1"/>
      <c r="IO1" s="1"/>
      <c r="IP1" s="1"/>
      <c r="IQ1" s="1"/>
      <c r="IR1" s="1"/>
    </row>
    <row r="2" spans="1:252" ht="13.5" thickBot="1" x14ac:dyDescent="0.25">
      <c r="A2" s="43" t="s">
        <v>37</v>
      </c>
      <c r="B2" s="20"/>
      <c r="C2" s="20"/>
      <c r="D2" s="20"/>
      <c r="E2" s="20"/>
      <c r="F2" s="42"/>
      <c r="G2" s="42"/>
      <c r="H2" s="41"/>
      <c r="I2" s="41"/>
      <c r="J2" s="52"/>
      <c r="K2" s="19"/>
      <c r="L2" s="19"/>
    </row>
    <row r="3" spans="1:252" ht="22.5" x14ac:dyDescent="0.2">
      <c r="A3" s="98" t="s">
        <v>44</v>
      </c>
      <c r="B3" s="40" t="s">
        <v>36</v>
      </c>
      <c r="C3" s="39" t="s">
        <v>35</v>
      </c>
      <c r="D3" s="53" t="s">
        <v>45</v>
      </c>
      <c r="E3" s="38" t="s">
        <v>34</v>
      </c>
      <c r="F3" s="37" t="s">
        <v>46</v>
      </c>
      <c r="G3" s="38" t="s">
        <v>33</v>
      </c>
      <c r="H3" s="37" t="s">
        <v>32</v>
      </c>
      <c r="I3" s="37" t="s">
        <v>31</v>
      </c>
      <c r="J3" s="54" t="s">
        <v>47</v>
      </c>
      <c r="K3" s="36" t="s">
        <v>29</v>
      </c>
      <c r="L3" s="19"/>
    </row>
    <row r="4" spans="1:252" ht="47.25" customHeight="1" x14ac:dyDescent="0.2">
      <c r="A4" s="99"/>
      <c r="B4" s="35" t="s">
        <v>39</v>
      </c>
      <c r="C4" s="34" t="s">
        <v>26</v>
      </c>
      <c r="D4" s="55" t="s">
        <v>48</v>
      </c>
      <c r="E4" s="55" t="s">
        <v>59</v>
      </c>
      <c r="F4" s="55">
        <v>200</v>
      </c>
      <c r="G4" s="55">
        <v>0</v>
      </c>
      <c r="H4" s="32"/>
      <c r="I4" s="32">
        <f>F4*G4-H4</f>
        <v>0</v>
      </c>
      <c r="J4" s="56"/>
      <c r="K4" s="57">
        <f>I4*J4+I4</f>
        <v>0</v>
      </c>
      <c r="L4" s="19"/>
    </row>
    <row r="5" spans="1:252" ht="57" customHeight="1" thickBot="1" x14ac:dyDescent="0.25">
      <c r="A5" s="100"/>
      <c r="B5" s="28" t="s">
        <v>27</v>
      </c>
      <c r="C5" s="34" t="s">
        <v>26</v>
      </c>
      <c r="D5" s="58" t="s">
        <v>49</v>
      </c>
      <c r="E5" s="58" t="s">
        <v>58</v>
      </c>
      <c r="F5" s="58">
        <v>15</v>
      </c>
      <c r="G5" s="58">
        <v>0</v>
      </c>
      <c r="H5" s="59"/>
      <c r="I5" s="59">
        <f>F5*G5-H5</f>
        <v>0</v>
      </c>
      <c r="J5" s="60"/>
      <c r="K5" s="61">
        <f>I5*J5+I5</f>
        <v>0</v>
      </c>
      <c r="L5" s="19"/>
    </row>
    <row r="6" spans="1:252" ht="16.5" customHeight="1" x14ac:dyDescent="0.2">
      <c r="A6" s="62"/>
      <c r="B6" s="19"/>
      <c r="C6" s="20"/>
      <c r="D6" s="20"/>
      <c r="E6" s="20"/>
      <c r="F6" s="20"/>
      <c r="G6" s="20"/>
      <c r="H6" s="63" t="s">
        <v>50</v>
      </c>
      <c r="I6" s="64">
        <f>SUM(I4:I5)</f>
        <v>0</v>
      </c>
      <c r="J6" s="65"/>
      <c r="K6" s="66"/>
      <c r="L6" s="19"/>
    </row>
    <row r="7" spans="1:252" ht="27" customHeight="1" x14ac:dyDescent="0.2">
      <c r="A7" s="20"/>
      <c r="B7" s="19"/>
      <c r="C7" s="20"/>
      <c r="D7" s="20"/>
      <c r="E7" s="20"/>
      <c r="F7" s="20"/>
      <c r="G7" s="20"/>
      <c r="H7" s="63" t="s">
        <v>51</v>
      </c>
      <c r="I7" s="67"/>
      <c r="J7" s="68"/>
      <c r="K7" s="66"/>
      <c r="L7" s="19"/>
    </row>
    <row r="8" spans="1:252" x14ac:dyDescent="0.2">
      <c r="A8" s="45"/>
      <c r="B8" s="20"/>
      <c r="C8" s="45"/>
      <c r="D8" s="45"/>
      <c r="E8" s="45"/>
      <c r="F8" s="45"/>
      <c r="G8" s="45"/>
      <c r="H8" s="69" t="s">
        <v>52</v>
      </c>
      <c r="I8" s="70"/>
      <c r="J8" s="71"/>
      <c r="K8" s="72">
        <f>SUM(J7,I6)</f>
        <v>0</v>
      </c>
      <c r="L8" s="19"/>
    </row>
    <row r="9" spans="1:252" ht="25.5" customHeight="1" x14ac:dyDescent="0.2">
      <c r="A9" s="19"/>
      <c r="B9" s="45"/>
      <c r="C9" s="45"/>
      <c r="D9" s="45"/>
      <c r="E9" s="45"/>
      <c r="F9" s="45"/>
      <c r="G9" s="45"/>
      <c r="H9" s="69" t="s">
        <v>53</v>
      </c>
      <c r="I9" s="73"/>
      <c r="J9" s="74"/>
      <c r="K9" s="75">
        <f>SUM(J9,I9)</f>
        <v>0</v>
      </c>
      <c r="L9" s="19"/>
    </row>
    <row r="10" spans="1:252" ht="23.25" customHeight="1" thickBot="1" x14ac:dyDescent="0.25">
      <c r="A10" s="19"/>
      <c r="B10" s="19"/>
      <c r="C10" s="19"/>
      <c r="D10" s="45"/>
      <c r="E10" s="45"/>
      <c r="F10" s="45"/>
      <c r="G10" s="46"/>
      <c r="H10" s="101" t="s">
        <v>54</v>
      </c>
      <c r="I10" s="102"/>
      <c r="J10" s="103"/>
      <c r="K10" s="76">
        <f>SUM(K8:K9)</f>
        <v>0</v>
      </c>
      <c r="L10" s="19"/>
    </row>
    <row r="11" spans="1:252" ht="15.75" customHeight="1" x14ac:dyDescent="0.2">
      <c r="A11" s="19"/>
      <c r="B11" s="19"/>
      <c r="C11" s="19"/>
      <c r="D11" s="19"/>
      <c r="E11" s="19"/>
      <c r="F11" s="19"/>
      <c r="G11" s="19"/>
      <c r="H11" s="29"/>
      <c r="I11" s="29"/>
      <c r="J11" s="77"/>
      <c r="K11" s="19"/>
      <c r="L11" s="19"/>
    </row>
    <row r="12" spans="1:252" ht="13.5" thickBot="1" x14ac:dyDescent="0.25">
      <c r="G12" s="44"/>
      <c r="I12" s="1"/>
      <c r="J12" s="77"/>
      <c r="K12" s="19"/>
      <c r="L12" s="19"/>
    </row>
    <row r="13" spans="1:252" ht="37.5" customHeight="1" thickBot="1" x14ac:dyDescent="0.25">
      <c r="A13" s="43" t="s">
        <v>37</v>
      </c>
      <c r="B13" s="20"/>
      <c r="C13" s="20"/>
      <c r="D13" s="20"/>
      <c r="E13" s="20"/>
      <c r="F13" s="42"/>
      <c r="G13" s="42"/>
      <c r="H13" s="41"/>
      <c r="I13" s="41"/>
      <c r="J13" s="52"/>
      <c r="K13" s="19"/>
      <c r="L13" s="19"/>
    </row>
    <row r="14" spans="1:252" ht="35.25" customHeight="1" x14ac:dyDescent="0.2">
      <c r="A14" s="98" t="s">
        <v>55</v>
      </c>
      <c r="B14" s="40" t="s">
        <v>36</v>
      </c>
      <c r="C14" s="39" t="s">
        <v>35</v>
      </c>
      <c r="D14" s="53" t="s">
        <v>56</v>
      </c>
      <c r="E14" s="38" t="s">
        <v>34</v>
      </c>
      <c r="F14" s="37" t="s">
        <v>46</v>
      </c>
      <c r="G14" s="38" t="s">
        <v>33</v>
      </c>
      <c r="H14" s="37" t="s">
        <v>32</v>
      </c>
      <c r="I14" s="37" t="s">
        <v>31</v>
      </c>
      <c r="J14" s="54" t="s">
        <v>47</v>
      </c>
      <c r="K14" s="36" t="s">
        <v>29</v>
      </c>
      <c r="L14" s="19"/>
    </row>
    <row r="15" spans="1:252" ht="45" x14ac:dyDescent="0.2">
      <c r="A15" s="99"/>
      <c r="B15" s="35" t="s">
        <v>39</v>
      </c>
      <c r="C15" s="34" t="s">
        <v>26</v>
      </c>
      <c r="D15" s="55" t="s">
        <v>48</v>
      </c>
      <c r="E15" s="55" t="s">
        <v>59</v>
      </c>
      <c r="F15" s="55">
        <v>50</v>
      </c>
      <c r="G15" s="55">
        <v>0</v>
      </c>
      <c r="H15" s="32"/>
      <c r="I15" s="32">
        <f>F15*G15-H15</f>
        <v>0</v>
      </c>
      <c r="J15" s="56"/>
      <c r="K15" s="57">
        <f>I15*J15+I15</f>
        <v>0</v>
      </c>
      <c r="L15" s="19"/>
    </row>
    <row r="16" spans="1:252" ht="34.5" customHeight="1" thickBot="1" x14ac:dyDescent="0.25">
      <c r="A16" s="100"/>
      <c r="B16" s="28" t="s">
        <v>27</v>
      </c>
      <c r="C16" s="34" t="s">
        <v>26</v>
      </c>
      <c r="D16" s="58" t="s">
        <v>49</v>
      </c>
      <c r="E16" s="58" t="s">
        <v>58</v>
      </c>
      <c r="F16" s="58">
        <v>15</v>
      </c>
      <c r="G16" s="58">
        <v>0</v>
      </c>
      <c r="H16" s="59"/>
      <c r="I16" s="59">
        <f>F16*G16-H16</f>
        <v>0</v>
      </c>
      <c r="J16" s="60"/>
      <c r="K16" s="61">
        <f>I16*J16+I16</f>
        <v>0</v>
      </c>
      <c r="L16" s="19"/>
    </row>
    <row r="17" spans="1:12" ht="12.75" customHeight="1" x14ac:dyDescent="0.2">
      <c r="A17" s="62"/>
      <c r="B17" s="19"/>
      <c r="C17" s="20"/>
      <c r="D17" s="20"/>
      <c r="E17" s="20"/>
      <c r="F17" s="20"/>
      <c r="G17" s="20"/>
      <c r="H17" s="63" t="s">
        <v>50</v>
      </c>
      <c r="I17" s="64">
        <f>SUM(I15:I16)</f>
        <v>0</v>
      </c>
      <c r="J17" s="65"/>
      <c r="K17" s="66"/>
      <c r="L17" s="19"/>
    </row>
    <row r="18" spans="1:12" ht="12.75" customHeight="1" x14ac:dyDescent="0.2">
      <c r="A18" s="20"/>
      <c r="B18" s="19"/>
      <c r="C18" s="20"/>
      <c r="D18" s="20"/>
      <c r="E18" s="20"/>
      <c r="F18" s="20"/>
      <c r="G18" s="20"/>
      <c r="H18" s="63" t="s">
        <v>51</v>
      </c>
      <c r="I18" s="67"/>
      <c r="J18" s="68"/>
      <c r="K18" s="66"/>
      <c r="L18" s="19"/>
    </row>
    <row r="19" spans="1:12" x14ac:dyDescent="0.2">
      <c r="A19" s="45"/>
      <c r="B19" s="20"/>
      <c r="C19" s="45"/>
      <c r="D19" s="45"/>
      <c r="E19" s="45"/>
      <c r="F19" s="45"/>
      <c r="G19" s="45"/>
      <c r="H19" s="69" t="s">
        <v>52</v>
      </c>
      <c r="I19" s="70"/>
      <c r="J19" s="71"/>
      <c r="K19" s="72">
        <f>SUM(J18,I17)</f>
        <v>0</v>
      </c>
      <c r="L19" s="19"/>
    </row>
    <row r="20" spans="1:12" ht="22.5" x14ac:dyDescent="0.2">
      <c r="A20" s="19"/>
      <c r="B20" s="45"/>
      <c r="C20" s="45"/>
      <c r="D20" s="45"/>
      <c r="E20" s="45"/>
      <c r="F20" s="45"/>
      <c r="G20" s="45"/>
      <c r="H20" s="69" t="s">
        <v>53</v>
      </c>
      <c r="I20" s="73"/>
      <c r="J20" s="74"/>
      <c r="K20" s="75">
        <f>SUM(J20,I20)</f>
        <v>0</v>
      </c>
      <c r="L20" s="19"/>
    </row>
    <row r="21" spans="1:12" s="18" customFormat="1" ht="26.25" customHeight="1" thickBot="1" x14ac:dyDescent="0.25">
      <c r="A21" s="19"/>
      <c r="B21" s="19"/>
      <c r="C21" s="19"/>
      <c r="D21" s="45"/>
      <c r="E21" s="45"/>
      <c r="F21" s="45"/>
      <c r="G21" s="46"/>
      <c r="H21" s="101" t="s">
        <v>54</v>
      </c>
      <c r="I21" s="102"/>
      <c r="J21" s="103"/>
      <c r="K21" s="76">
        <f>SUM(K19:K20)</f>
        <v>0</v>
      </c>
      <c r="L21" s="19"/>
    </row>
    <row r="22" spans="1:12" ht="33.75" customHeight="1" x14ac:dyDescent="0.2"/>
    <row r="23" spans="1:12" ht="33.75" customHeight="1" x14ac:dyDescent="0.2">
      <c r="A23" s="17" t="s">
        <v>0</v>
      </c>
      <c r="B23" s="16" t="s">
        <v>57</v>
      </c>
      <c r="C23" s="89" t="s">
        <v>1</v>
      </c>
      <c r="D23" s="90"/>
      <c r="E23" s="91"/>
      <c r="F23" s="89" t="s">
        <v>2</v>
      </c>
      <c r="G23" s="90"/>
      <c r="H23" s="91"/>
      <c r="I23" s="89" t="s">
        <v>3</v>
      </c>
      <c r="J23" s="90"/>
      <c r="K23" s="91"/>
    </row>
    <row r="24" spans="1:12" ht="48" x14ac:dyDescent="0.2">
      <c r="A24" s="4" t="s">
        <v>4</v>
      </c>
      <c r="B24" s="4"/>
      <c r="C24" s="17" t="s">
        <v>5</v>
      </c>
      <c r="D24" s="17" t="s">
        <v>6</v>
      </c>
      <c r="E24" s="17" t="s">
        <v>7</v>
      </c>
      <c r="F24" s="17" t="s">
        <v>5</v>
      </c>
      <c r="G24" s="17" t="s">
        <v>6</v>
      </c>
      <c r="H24" s="17" t="s">
        <v>7</v>
      </c>
      <c r="I24" s="17" t="s">
        <v>5</v>
      </c>
      <c r="J24" s="17" t="s">
        <v>6</v>
      </c>
      <c r="K24" s="17" t="s">
        <v>7</v>
      </c>
    </row>
    <row r="25" spans="1:12" ht="13.5" customHeight="1" x14ac:dyDescent="0.2">
      <c r="A25" s="5" t="s">
        <v>8</v>
      </c>
      <c r="B25" s="5">
        <v>100</v>
      </c>
      <c r="C25" s="6"/>
      <c r="D25" s="6"/>
      <c r="E25" s="6"/>
      <c r="F25" s="6"/>
      <c r="G25" s="6"/>
      <c r="H25" s="6"/>
      <c r="I25" s="6"/>
      <c r="J25" s="6"/>
      <c r="K25" s="6"/>
    </row>
    <row r="26" spans="1:12" x14ac:dyDescent="0.2">
      <c r="A26" s="5" t="s">
        <v>9</v>
      </c>
      <c r="B26" s="5">
        <v>100</v>
      </c>
      <c r="C26" s="6"/>
      <c r="D26" s="6"/>
      <c r="E26" s="6"/>
      <c r="F26" s="6"/>
      <c r="G26" s="6"/>
      <c r="H26" s="6"/>
      <c r="I26" s="6"/>
      <c r="J26" s="6"/>
      <c r="K26" s="6"/>
    </row>
    <row r="27" spans="1:12" x14ac:dyDescent="0.2">
      <c r="A27" s="5" t="s">
        <v>10</v>
      </c>
      <c r="B27" s="5">
        <v>100</v>
      </c>
      <c r="C27" s="6"/>
      <c r="D27" s="6"/>
      <c r="E27" s="6"/>
      <c r="F27" s="6"/>
      <c r="G27" s="6"/>
      <c r="H27" s="6"/>
      <c r="I27" s="6"/>
      <c r="J27" s="6"/>
      <c r="K27" s="6"/>
    </row>
    <row r="28" spans="1:12" x14ac:dyDescent="0.2">
      <c r="A28" s="5" t="s">
        <v>11</v>
      </c>
      <c r="B28" s="5">
        <v>100</v>
      </c>
      <c r="C28" s="6"/>
      <c r="D28" s="6"/>
      <c r="E28" s="6"/>
      <c r="F28" s="6"/>
      <c r="G28" s="6"/>
      <c r="H28" s="6"/>
      <c r="I28" s="6"/>
      <c r="J28" s="6"/>
      <c r="K28" s="6"/>
    </row>
    <row r="29" spans="1:12" x14ac:dyDescent="0.2">
      <c r="A29" s="5" t="s">
        <v>12</v>
      </c>
      <c r="B29" s="5">
        <v>100</v>
      </c>
      <c r="C29" s="6"/>
      <c r="D29" s="6"/>
      <c r="E29" s="6"/>
      <c r="F29" s="6"/>
      <c r="G29" s="6"/>
      <c r="H29" s="6"/>
      <c r="I29" s="6"/>
      <c r="J29" s="6"/>
      <c r="K29" s="6"/>
    </row>
    <row r="30" spans="1:12" x14ac:dyDescent="0.2">
      <c r="A30" s="5" t="s">
        <v>13</v>
      </c>
      <c r="B30" s="5">
        <v>100</v>
      </c>
      <c r="C30" s="6"/>
      <c r="D30" s="6"/>
      <c r="E30" s="6"/>
      <c r="F30" s="6"/>
      <c r="G30" s="6"/>
      <c r="H30" s="6"/>
      <c r="I30" s="6"/>
      <c r="J30" s="6"/>
      <c r="K30" s="6"/>
    </row>
    <row r="31" spans="1:12" x14ac:dyDescent="0.2">
      <c r="A31" s="5" t="s">
        <v>14</v>
      </c>
      <c r="B31" s="5"/>
      <c r="C31" s="6"/>
      <c r="D31" s="6"/>
      <c r="E31" s="6"/>
      <c r="F31" s="6"/>
      <c r="G31" s="6"/>
      <c r="H31" s="6"/>
      <c r="I31" s="6"/>
      <c r="J31" s="6"/>
      <c r="K31" s="6"/>
    </row>
    <row r="32" spans="1:12" x14ac:dyDescent="0.2">
      <c r="A32" s="5" t="s">
        <v>15</v>
      </c>
      <c r="B32" s="5"/>
      <c r="C32" s="6"/>
      <c r="D32" s="6"/>
      <c r="E32" s="6"/>
      <c r="F32" s="6"/>
      <c r="G32" s="6"/>
      <c r="H32" s="6"/>
      <c r="I32" s="6"/>
      <c r="J32" s="6"/>
      <c r="K32" s="6"/>
      <c r="L32" s="19"/>
    </row>
    <row r="33" spans="1:12" x14ac:dyDescent="0.2">
      <c r="A33" s="5" t="s">
        <v>16</v>
      </c>
      <c r="B33" s="5"/>
      <c r="C33" s="6"/>
      <c r="D33" s="6"/>
      <c r="E33" s="6"/>
      <c r="F33" s="6"/>
      <c r="G33" s="6"/>
      <c r="H33" s="6"/>
      <c r="I33" s="6"/>
      <c r="J33" s="6"/>
      <c r="K33" s="6"/>
      <c r="L33" s="19"/>
    </row>
    <row r="34" spans="1:12" ht="15" x14ac:dyDescent="0.25">
      <c r="A34"/>
      <c r="B34"/>
      <c r="C34"/>
      <c r="D34"/>
      <c r="E34"/>
      <c r="F34"/>
      <c r="G34"/>
      <c r="H34"/>
      <c r="I34"/>
      <c r="J34"/>
      <c r="K34" s="19"/>
    </row>
    <row r="35" spans="1:12" ht="36" x14ac:dyDescent="0.2">
      <c r="A35" s="17" t="s">
        <v>0</v>
      </c>
      <c r="B35" s="16" t="s">
        <v>57</v>
      </c>
      <c r="C35" s="89" t="s">
        <v>1</v>
      </c>
      <c r="D35" s="90"/>
      <c r="E35" s="91"/>
      <c r="F35" s="89" t="s">
        <v>2</v>
      </c>
      <c r="G35" s="90"/>
      <c r="H35" s="91"/>
      <c r="I35" s="89" t="s">
        <v>3</v>
      </c>
      <c r="J35" s="90"/>
      <c r="K35" s="91"/>
      <c r="L35" s="19"/>
    </row>
    <row r="36" spans="1:12" ht="48" x14ac:dyDescent="0.2">
      <c r="A36" s="4" t="s">
        <v>17</v>
      </c>
      <c r="B36" s="4"/>
      <c r="C36" s="17" t="s">
        <v>5</v>
      </c>
      <c r="D36" s="17" t="s">
        <v>6</v>
      </c>
      <c r="E36" s="17" t="s">
        <v>7</v>
      </c>
      <c r="F36" s="17" t="s">
        <v>5</v>
      </c>
      <c r="G36" s="17" t="s">
        <v>6</v>
      </c>
      <c r="H36" s="17" t="s">
        <v>7</v>
      </c>
      <c r="I36" s="17" t="s">
        <v>5</v>
      </c>
      <c r="J36" s="17" t="s">
        <v>6</v>
      </c>
      <c r="K36" s="17" t="s">
        <v>7</v>
      </c>
      <c r="L36" s="19"/>
    </row>
    <row r="37" spans="1:12" x14ac:dyDescent="0.2">
      <c r="A37" s="5" t="s">
        <v>8</v>
      </c>
      <c r="B37" s="5">
        <v>100</v>
      </c>
      <c r="C37" s="6"/>
      <c r="D37" s="6"/>
      <c r="E37" s="6"/>
      <c r="F37" s="6"/>
      <c r="G37" s="6"/>
      <c r="H37" s="6"/>
      <c r="I37" s="6"/>
      <c r="J37" s="6"/>
      <c r="K37" s="6"/>
      <c r="L37" s="19"/>
    </row>
    <row r="38" spans="1:12" x14ac:dyDescent="0.2">
      <c r="A38" s="5" t="s">
        <v>9</v>
      </c>
      <c r="B38" s="5">
        <v>100</v>
      </c>
      <c r="C38" s="6"/>
      <c r="D38" s="6"/>
      <c r="E38" s="6"/>
      <c r="F38" s="6"/>
      <c r="G38" s="6"/>
      <c r="H38" s="6"/>
      <c r="I38" s="6"/>
      <c r="J38" s="6"/>
      <c r="K38" s="6"/>
      <c r="L38" s="19"/>
    </row>
    <row r="39" spans="1:12" x14ac:dyDescent="0.2">
      <c r="A39" s="5" t="s">
        <v>10</v>
      </c>
      <c r="B39" s="5">
        <v>100</v>
      </c>
      <c r="C39" s="6"/>
      <c r="D39" s="6"/>
      <c r="E39" s="6"/>
      <c r="F39" s="6"/>
      <c r="G39" s="6"/>
      <c r="H39" s="6"/>
      <c r="I39" s="6"/>
      <c r="J39" s="6"/>
      <c r="K39" s="6"/>
      <c r="L39" s="19"/>
    </row>
    <row r="40" spans="1:12" x14ac:dyDescent="0.2">
      <c r="A40" s="5" t="s">
        <v>11</v>
      </c>
      <c r="B40" s="5">
        <v>100</v>
      </c>
      <c r="C40" s="6"/>
      <c r="D40" s="6"/>
      <c r="E40" s="6"/>
      <c r="F40" s="6"/>
      <c r="G40" s="6"/>
      <c r="H40" s="6"/>
      <c r="I40" s="6"/>
      <c r="J40" s="6"/>
      <c r="K40" s="6"/>
      <c r="L40" s="19"/>
    </row>
    <row r="41" spans="1:12" x14ac:dyDescent="0.2">
      <c r="A41" s="5" t="s">
        <v>12</v>
      </c>
      <c r="B41" s="5">
        <v>100</v>
      </c>
      <c r="C41" s="6"/>
      <c r="D41" s="6"/>
      <c r="E41" s="6"/>
      <c r="F41" s="6"/>
      <c r="G41" s="6"/>
      <c r="H41" s="6"/>
      <c r="I41" s="6"/>
      <c r="J41" s="6"/>
      <c r="K41" s="6"/>
      <c r="L41" s="19"/>
    </row>
    <row r="42" spans="1:12" x14ac:dyDescent="0.2">
      <c r="A42" s="5" t="s">
        <v>13</v>
      </c>
      <c r="B42" s="5">
        <v>100</v>
      </c>
      <c r="C42" s="6"/>
      <c r="D42" s="6"/>
      <c r="E42" s="6"/>
      <c r="F42" s="6"/>
      <c r="G42" s="6"/>
      <c r="H42" s="6"/>
      <c r="I42" s="6"/>
      <c r="J42" s="6"/>
      <c r="K42" s="6"/>
      <c r="L42" s="19"/>
    </row>
    <row r="43" spans="1:12" x14ac:dyDescent="0.2">
      <c r="A43" s="5" t="s">
        <v>18</v>
      </c>
      <c r="B43" s="5"/>
      <c r="C43" s="6"/>
      <c r="D43" s="6"/>
      <c r="E43" s="6"/>
      <c r="F43" s="6"/>
      <c r="G43" s="6"/>
      <c r="H43" s="6"/>
      <c r="I43" s="6"/>
      <c r="J43" s="6"/>
      <c r="K43" s="6"/>
      <c r="L43" s="19"/>
    </row>
    <row r="44" spans="1:12" x14ac:dyDescent="0.2">
      <c r="A44" s="5" t="s">
        <v>19</v>
      </c>
      <c r="B44" s="5"/>
      <c r="C44" s="6"/>
      <c r="D44" s="6"/>
      <c r="E44" s="6"/>
      <c r="F44" s="6"/>
      <c r="G44" s="6"/>
      <c r="H44" s="6"/>
      <c r="I44" s="6"/>
      <c r="J44" s="6"/>
      <c r="K44" s="6"/>
      <c r="L44" s="19"/>
    </row>
    <row r="45" spans="1:12" x14ac:dyDescent="0.2">
      <c r="A45" s="5" t="s">
        <v>16</v>
      </c>
      <c r="B45" s="5"/>
      <c r="C45" s="6"/>
      <c r="D45" s="6"/>
      <c r="E45" s="6"/>
      <c r="F45" s="6"/>
      <c r="G45" s="6"/>
      <c r="H45" s="6"/>
      <c r="I45" s="6"/>
      <c r="J45" s="6"/>
      <c r="K45" s="6"/>
      <c r="L45" s="19"/>
    </row>
    <row r="46" spans="1:12" ht="15" x14ac:dyDescent="0.25">
      <c r="A46"/>
      <c r="B46"/>
      <c r="C46"/>
      <c r="D46"/>
      <c r="E46"/>
      <c r="F46"/>
      <c r="G46"/>
      <c r="H46"/>
      <c r="I46"/>
      <c r="J46"/>
      <c r="K46" s="19"/>
    </row>
    <row r="47" spans="1:12" ht="15" x14ac:dyDescent="0.25">
      <c r="A47" s="87" t="s">
        <v>20</v>
      </c>
      <c r="B47" s="82" t="s">
        <v>21</v>
      </c>
      <c r="C47" s="82"/>
      <c r="D47" s="82"/>
      <c r="E47" s="82" t="s">
        <v>22</v>
      </c>
      <c r="F47" s="82"/>
      <c r="G47" s="82"/>
      <c r="H47"/>
      <c r="I47"/>
      <c r="J47"/>
      <c r="L47" s="19"/>
    </row>
    <row r="48" spans="1:12" ht="24" x14ac:dyDescent="0.25">
      <c r="A48" s="88"/>
      <c r="B48" s="9" t="s">
        <v>5</v>
      </c>
      <c r="C48" s="17" t="s">
        <v>6</v>
      </c>
      <c r="D48" s="9" t="s">
        <v>7</v>
      </c>
      <c r="E48" s="9" t="s">
        <v>5</v>
      </c>
      <c r="F48" s="17" t="s">
        <v>6</v>
      </c>
      <c r="G48" s="9" t="s">
        <v>7</v>
      </c>
      <c r="H48"/>
      <c r="I48"/>
      <c r="J48"/>
      <c r="L48" s="19"/>
    </row>
    <row r="49" spans="1:13" ht="15" x14ac:dyDescent="0.25">
      <c r="A49" s="5" t="s">
        <v>25</v>
      </c>
      <c r="B49" s="10"/>
      <c r="C49" s="10"/>
      <c r="D49" s="10"/>
      <c r="E49" s="10"/>
      <c r="F49" s="10"/>
      <c r="G49" s="10"/>
      <c r="H49"/>
      <c r="I49"/>
      <c r="J49"/>
      <c r="L49" s="19"/>
    </row>
    <row r="50" spans="1:13" ht="15" x14ac:dyDescent="0.25">
      <c r="A50" s="7"/>
      <c r="B50" s="11"/>
      <c r="C50" s="11"/>
      <c r="D50" s="11"/>
      <c r="E50" s="11"/>
      <c r="F50" s="11"/>
      <c r="G50" s="11"/>
      <c r="H50"/>
      <c r="I50"/>
      <c r="J50"/>
      <c r="L50" s="19"/>
    </row>
    <row r="51" spans="1:13" ht="15" customHeight="1" x14ac:dyDescent="0.25">
      <c r="A51" s="87" t="s">
        <v>24</v>
      </c>
      <c r="B51" s="82" t="s">
        <v>21</v>
      </c>
      <c r="C51" s="82"/>
      <c r="D51" s="82"/>
      <c r="E51" s="82" t="s">
        <v>22</v>
      </c>
      <c r="F51" s="82"/>
      <c r="G51" s="82"/>
      <c r="H51"/>
      <c r="I51"/>
      <c r="J51"/>
      <c r="L51" s="19"/>
    </row>
    <row r="52" spans="1:13" ht="24" x14ac:dyDescent="0.25">
      <c r="A52" s="88"/>
      <c r="B52" s="9" t="s">
        <v>5</v>
      </c>
      <c r="C52" s="17" t="s">
        <v>6</v>
      </c>
      <c r="D52" s="9" t="s">
        <v>7</v>
      </c>
      <c r="E52" s="9" t="s">
        <v>5</v>
      </c>
      <c r="F52" s="17" t="s">
        <v>6</v>
      </c>
      <c r="G52" s="9" t="s">
        <v>7</v>
      </c>
      <c r="H52"/>
      <c r="I52"/>
      <c r="J52"/>
      <c r="L52" s="19"/>
    </row>
    <row r="53" spans="1:13" ht="34.5" customHeight="1" x14ac:dyDescent="0.25">
      <c r="A53" s="5" t="s">
        <v>25</v>
      </c>
      <c r="B53" s="10"/>
      <c r="C53" s="10"/>
      <c r="D53" s="10"/>
      <c r="E53" s="10"/>
      <c r="F53" s="10"/>
      <c r="G53" s="10"/>
      <c r="H53"/>
      <c r="I53"/>
      <c r="J53"/>
      <c r="L53" s="19"/>
    </row>
    <row r="54" spans="1:13" ht="15" customHeight="1" x14ac:dyDescent="0.25">
      <c r="A54" s="7"/>
      <c r="B54" s="11"/>
      <c r="C54" s="11"/>
      <c r="D54" s="11"/>
      <c r="E54" s="11"/>
      <c r="F54" s="11"/>
      <c r="G54" s="11"/>
      <c r="H54"/>
      <c r="I54"/>
      <c r="J54"/>
      <c r="L54" s="19"/>
    </row>
    <row r="55" spans="1:13" ht="15" customHeight="1" thickBot="1" x14ac:dyDescent="0.3">
      <c r="A55" s="7"/>
      <c r="B55" s="11"/>
      <c r="C55" s="11"/>
      <c r="D55" s="11"/>
      <c r="E55" s="11"/>
      <c r="F55" s="11"/>
      <c r="G55" s="11"/>
      <c r="H55"/>
      <c r="I55"/>
      <c r="J55"/>
      <c r="L55" s="19"/>
    </row>
    <row r="56" spans="1:13" ht="15" customHeight="1" thickBot="1" x14ac:dyDescent="0.3">
      <c r="A56" s="12" t="s">
        <v>23</v>
      </c>
      <c r="B56" s="84"/>
      <c r="C56" s="85"/>
      <c r="D56" s="85"/>
      <c r="E56" s="86"/>
      <c r="F56"/>
      <c r="G56"/>
      <c r="H56"/>
      <c r="I56"/>
      <c r="J56"/>
      <c r="L56" s="19"/>
    </row>
    <row r="57" spans="1:13" ht="15" customHeight="1" x14ac:dyDescent="0.25">
      <c r="A57"/>
      <c r="B57"/>
      <c r="C57"/>
      <c r="D57"/>
      <c r="E57"/>
      <c r="F57"/>
      <c r="G57"/>
      <c r="H57"/>
      <c r="I57"/>
      <c r="J57"/>
      <c r="L57" s="19"/>
    </row>
    <row r="58" spans="1:13" ht="24" customHeight="1" x14ac:dyDescent="0.2"/>
    <row r="59" spans="1:13" ht="28.5" customHeight="1" x14ac:dyDescent="0.2">
      <c r="M59" s="19"/>
    </row>
    <row r="60" spans="1:13" ht="22.5" customHeight="1" x14ac:dyDescent="0.2">
      <c r="L60" s="19"/>
      <c r="M60" s="19"/>
    </row>
    <row r="61" spans="1:13" ht="35.25" customHeight="1" x14ac:dyDescent="0.2">
      <c r="M61" s="19"/>
    </row>
    <row r="62" spans="1:13" ht="25.5" customHeight="1" x14ac:dyDescent="0.2">
      <c r="M62" s="19"/>
    </row>
    <row r="63" spans="1:13" ht="18" customHeight="1" x14ac:dyDescent="0.2">
      <c r="M63" s="19"/>
    </row>
    <row r="64" spans="1:13" ht="31.5" customHeight="1" x14ac:dyDescent="0.2">
      <c r="M64" s="19"/>
    </row>
    <row r="65" spans="13:13" ht="43.5" customHeight="1" x14ac:dyDescent="0.2">
      <c r="M65" s="19"/>
    </row>
    <row r="66" spans="13:13" ht="15.75" customHeight="1" x14ac:dyDescent="0.2">
      <c r="M66" s="19"/>
    </row>
    <row r="68" spans="13:13" ht="15.75" customHeight="1" x14ac:dyDescent="0.2"/>
    <row r="69" spans="13:13" ht="15" customHeight="1" x14ac:dyDescent="0.2"/>
    <row r="83" spans="12:12" ht="54.75" customHeight="1" x14ac:dyDescent="0.2"/>
    <row r="88" spans="12:12" x14ac:dyDescent="0.2">
      <c r="L88" s="78"/>
    </row>
    <row r="90" spans="12:12" x14ac:dyDescent="0.2">
      <c r="L90" s="78"/>
    </row>
    <row r="91" spans="12:12" x14ac:dyDescent="0.2">
      <c r="L91" s="78"/>
    </row>
    <row r="92" spans="12:12" x14ac:dyDescent="0.2">
      <c r="L92" s="78"/>
    </row>
    <row r="93" spans="12:12" x14ac:dyDescent="0.2">
      <c r="L93" s="78"/>
    </row>
    <row r="95" spans="12:12" x14ac:dyDescent="0.2">
      <c r="L95" s="78"/>
    </row>
  </sheetData>
  <mergeCells count="17">
    <mergeCell ref="I35:K35"/>
    <mergeCell ref="A47:A48"/>
    <mergeCell ref="B47:D47"/>
    <mergeCell ref="E47:G47"/>
    <mergeCell ref="A3:A5"/>
    <mergeCell ref="H10:J10"/>
    <mergeCell ref="A14:A16"/>
    <mergeCell ref="H21:J21"/>
    <mergeCell ref="C23:E23"/>
    <mergeCell ref="F23:H23"/>
    <mergeCell ref="I23:K23"/>
    <mergeCell ref="A51:A52"/>
    <mergeCell ref="B51:D51"/>
    <mergeCell ref="E51:G51"/>
    <mergeCell ref="B56:E56"/>
    <mergeCell ref="C35:E35"/>
    <mergeCell ref="F35:H35"/>
  </mergeCells>
  <printOptions horizontalCentered="1"/>
  <pageMargins left="0.23622047244094491" right="5.3543307086614176" top="0" bottom="0" header="0" footer="0"/>
  <pageSetup paperSize="9" scale="64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BPU LOT 4 </vt:lpstr>
      <vt:lpstr> DQE LOT 4 </vt:lpstr>
      <vt:lpstr>' DQE LOT 4 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Ananda Garain</dc:creator>
  <cp:lastModifiedBy>Ananda Garain</cp:lastModifiedBy>
  <dcterms:created xsi:type="dcterms:W3CDTF">2025-08-25T20:19:45Z</dcterms:created>
  <dcterms:modified xsi:type="dcterms:W3CDTF">2025-08-29T16:48:31Z</dcterms:modified>
</cp:coreProperties>
</file>