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le-cam\Documents\01-PROJETS EN COURS\ESID-25-011-YZEURE-parafoudre\0-Documents de travail\DCE par moi\"/>
    </mc:Choice>
  </mc:AlternateContent>
  <bookViews>
    <workbookView xWindow="855" yWindow="-120" windowWidth="24240" windowHeight="13140"/>
  </bookViews>
  <sheets>
    <sheet name="DPGF Page de garde" sheetId="3" r:id="rId1"/>
    <sheet name="DPGF TRAVAUX" sheetId="1" r:id="rId2"/>
  </sheets>
  <definedNames>
    <definedName name="_Toc164932584" localSheetId="1">'DPGF TRAVAUX'!$A$14</definedName>
    <definedName name="_Toc87979777" localSheetId="1">'DPGF TRAVAUX'!#REF!</definedName>
    <definedName name="_xlnm.Print_Area" localSheetId="1">'DPGF TRAVAUX'!$A$1:$E$31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 l="1"/>
  <c r="E11" i="1"/>
  <c r="E14" i="1"/>
  <c r="E23" i="1" l="1"/>
  <c r="E19" i="1" l="1"/>
  <c r="E25" i="1" l="1"/>
  <c r="E26" i="1" l="1"/>
</calcChain>
</file>

<file path=xl/sharedStrings.xml><?xml version="1.0" encoding="utf-8"?>
<sst xmlns="http://schemas.openxmlformats.org/spreadsheetml/2006/main" count="43" uniqueCount="37">
  <si>
    <t>Intitulé de l'opération :</t>
  </si>
  <si>
    <t>DECOMPOSITION DU PRIX GLOBAL ET FORFAITAIRE</t>
  </si>
  <si>
    <t>N°</t>
  </si>
  <si>
    <t>Index</t>
  </si>
  <si>
    <t>Désignation des ouvrages</t>
  </si>
  <si>
    <t>Montant HT</t>
  </si>
  <si>
    <t>T.V.A. 20%</t>
  </si>
  <si>
    <t>TOTAL T.T.C.</t>
  </si>
  <si>
    <t>A                               , le</t>
  </si>
  <si>
    <t>Page 1/1</t>
  </si>
  <si>
    <t>ART. CCTP</t>
  </si>
  <si>
    <t xml:space="preserve">Total H.T. </t>
  </si>
  <si>
    <t>Sous-total</t>
  </si>
  <si>
    <t>cachet et signature de l'entrepreneur</t>
  </si>
  <si>
    <t>DPGF TRAVAUX</t>
  </si>
  <si>
    <t>Déposes et Démolition</t>
  </si>
  <si>
    <t>YZEURE (03) – Quartier Le Fournier – 13ème BSMAT – bât 0088-0099 - Mise en conformité des moyens de protection foudre ICPE 1510</t>
  </si>
  <si>
    <t>9.2.</t>
  </si>
  <si>
    <t>Dépose des élements extérieurs existants sur le bâtiment 0099</t>
  </si>
  <si>
    <t>Bâtiments 0088 / 0099 - Installations Extérieures</t>
  </si>
  <si>
    <t>10.1.</t>
  </si>
  <si>
    <t>Fourniture et pose de cinq (5) Paratonnerre à Dispositif D'Amorçage</t>
  </si>
  <si>
    <t>10.2.</t>
  </si>
  <si>
    <t>10.3.</t>
  </si>
  <si>
    <t xml:space="preserve">Création des six (6) prises de Terre Foudre </t>
  </si>
  <si>
    <t>Bâtiments 0088 / 0099 - Installations Intérieures</t>
  </si>
  <si>
    <t>11.1.</t>
  </si>
  <si>
    <t>Mise à niveau des blocs parafoudre</t>
  </si>
  <si>
    <t>11.2.</t>
  </si>
  <si>
    <t>Mise à niveau des liaisons équipotentielles</t>
  </si>
  <si>
    <t xml:space="preserve"> Projet ESID 25-011 </t>
  </si>
  <si>
    <t>Fourniture et pose des conducteurs de toitures et de descente</t>
  </si>
  <si>
    <t>BT47</t>
  </si>
  <si>
    <t xml:space="preserve"> Projet ESID 25-011</t>
  </si>
  <si>
    <t>DAF_2024_001368</t>
  </si>
  <si>
    <t>Gestion des déchets</t>
  </si>
  <si>
    <t>Tri, enlèvement, traitement et récolement des déchets durant l’intégralité des travaux (suivi trackdéchets)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</si>
</sst>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Marianne"/>
      <family val="3"/>
    </font>
    <font>
      <sz val="11"/>
      <name val="Calibri"/>
      <family val="2"/>
    </font>
    <font>
      <sz val="11"/>
      <name val="Marianne"/>
      <family val="3"/>
    </font>
    <font>
      <b/>
      <sz val="12"/>
      <name val="Marianne"/>
      <family val="3"/>
    </font>
    <font>
      <u/>
      <sz val="8"/>
      <name val="Marianne"/>
      <family val="3"/>
    </font>
    <font>
      <b/>
      <sz val="8"/>
      <name val="Marianne"/>
      <family val="3"/>
    </font>
    <font>
      <sz val="8"/>
      <name val="Marianne"/>
      <family val="3"/>
    </font>
    <font>
      <sz val="8"/>
      <color theme="1"/>
      <name val="Marianne"/>
      <family val="3"/>
    </font>
    <font>
      <b/>
      <sz val="10"/>
      <name val="Marianne"/>
      <family val="3"/>
    </font>
    <font>
      <sz val="10"/>
      <color theme="1"/>
      <name val="Marianne"/>
      <family val="3"/>
    </font>
    <font>
      <sz val="12"/>
      <color theme="1"/>
      <name val="Marianne"/>
      <family val="3"/>
    </font>
    <font>
      <b/>
      <sz val="9"/>
      <name val="Marianne"/>
      <family val="3"/>
    </font>
    <font>
      <sz val="9"/>
      <color theme="1"/>
      <name val="Marianne"/>
      <family val="3"/>
    </font>
    <font>
      <sz val="7.5"/>
      <color theme="1"/>
      <name val="Marianne"/>
      <family val="3"/>
    </font>
    <font>
      <sz val="10"/>
      <name val="Arial"/>
      <family val="2"/>
    </font>
    <font>
      <sz val="11"/>
      <name val="Arial"/>
      <family val="2"/>
    </font>
    <font>
      <sz val="11"/>
      <name val="Tahoma"/>
      <family val="2"/>
      <charset val="1"/>
    </font>
    <font>
      <b/>
      <sz val="11"/>
      <color theme="1"/>
      <name val="Marianne"/>
      <family val="3"/>
    </font>
    <font>
      <b/>
      <sz val="10"/>
      <color theme="1"/>
      <name val="Marianne"/>
      <family val="3"/>
    </font>
    <font>
      <i/>
      <sz val="8"/>
      <color theme="1"/>
      <name val="Marianne"/>
      <family val="3"/>
    </font>
    <font>
      <b/>
      <sz val="11"/>
      <color theme="1"/>
      <name val="Marianne"/>
      <family val="3"/>
    </font>
    <font>
      <sz val="22"/>
      <color theme="8" tint="-0.249977111117893"/>
      <name val="Marianne"/>
      <family val="3"/>
    </font>
    <font>
      <b/>
      <sz val="14"/>
      <color theme="8" tint="-0.249977111117893"/>
      <name val="Marianne ExtraBold"/>
      <family val="3"/>
    </font>
    <font>
      <sz val="9"/>
      <name val="Marianne"/>
      <family val="3"/>
    </font>
    <font>
      <sz val="1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6" fillId="0" borderId="0"/>
  </cellStyleXfs>
  <cellXfs count="94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2" applyFont="1" applyAlignment="1">
      <alignment horizontal="left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5" fillId="0" borderId="0" xfId="0" applyFo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top" wrapText="1"/>
    </xf>
    <xf numFmtId="0" fontId="15" fillId="0" borderId="0" xfId="0" applyFont="1" applyAlignment="1">
      <alignment horizontal="justify" vertical="center"/>
    </xf>
    <xf numFmtId="4" fontId="2" fillId="0" borderId="1" xfId="0" applyNumberFormat="1" applyFont="1" applyBorder="1" applyAlignment="1">
      <alignment horizontal="right" vertical="center"/>
    </xf>
    <xf numFmtId="4" fontId="4" fillId="0" borderId="0" xfId="2" applyNumberFormat="1" applyFont="1" applyAlignment="1">
      <alignment horizontal="right" vertical="center"/>
    </xf>
    <xf numFmtId="4" fontId="8" fillId="0" borderId="0" xfId="2" applyNumberFormat="1" applyFont="1" applyAlignment="1">
      <alignment vertical="center"/>
    </xf>
    <xf numFmtId="4" fontId="4" fillId="0" borderId="0" xfId="2" applyNumberFormat="1" applyFont="1" applyAlignment="1">
      <alignment vertical="center"/>
    </xf>
    <xf numFmtId="4" fontId="14" fillId="0" borderId="0" xfId="0" applyNumberFormat="1" applyFont="1" applyAlignment="1">
      <alignment horizontal="right" vertical="center" wrapText="1"/>
    </xf>
    <xf numFmtId="4" fontId="11" fillId="0" borderId="0" xfId="0" applyNumberFormat="1" applyFont="1" applyAlignment="1">
      <alignment horizontal="justify" vertical="center"/>
    </xf>
    <xf numFmtId="4" fontId="18" fillId="0" borderId="0" xfId="0" applyNumberFormat="1" applyFont="1" applyAlignment="1" applyProtection="1">
      <alignment vertical="top"/>
      <protection locked="0"/>
    </xf>
    <xf numFmtId="4" fontId="0" fillId="0" borderId="15" xfId="0" applyNumberFormat="1" applyBorder="1"/>
    <xf numFmtId="4" fontId="11" fillId="0" borderId="7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" fontId="11" fillId="0" borderId="17" xfId="0" applyNumberFormat="1" applyFont="1" applyBorder="1" applyAlignment="1">
      <alignment horizontal="justify" vertical="center"/>
    </xf>
    <xf numFmtId="4" fontId="18" fillId="0" borderId="0" xfId="0" applyNumberFormat="1" applyFont="1" applyAlignment="1">
      <alignment vertical="top"/>
    </xf>
    <xf numFmtId="0" fontId="19" fillId="0" borderId="12" xfId="0" applyFont="1" applyBorder="1" applyAlignment="1">
      <alignment horizontal="right" vertical="top" wrapText="1"/>
    </xf>
    <xf numFmtId="0" fontId="19" fillId="0" borderId="9" xfId="0" applyFont="1" applyBorder="1" applyAlignment="1">
      <alignment horizontal="right" vertical="top" wrapText="1"/>
    </xf>
    <xf numFmtId="2" fontId="17" fillId="0" borderId="14" xfId="3" applyNumberFormat="1" applyFont="1" applyBorder="1" applyAlignment="1" applyProtection="1">
      <alignment horizontal="left"/>
      <protection locked="0"/>
    </xf>
    <xf numFmtId="2" fontId="17" fillId="0" borderId="8" xfId="3" applyNumberFormat="1" applyFont="1" applyBorder="1" applyAlignment="1" applyProtection="1">
      <alignment horizontal="left"/>
      <protection locked="0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10" fillId="0" borderId="0" xfId="2" applyFont="1" applyBorder="1" applyAlignment="1">
      <alignment vertical="center" wrapText="1"/>
    </xf>
    <xf numFmtId="0" fontId="10" fillId="0" borderId="2" xfId="2" applyFont="1" applyBorder="1" applyAlignment="1">
      <alignment vertical="center" wrapText="1"/>
    </xf>
    <xf numFmtId="0" fontId="10" fillId="0" borderId="6" xfId="2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3" fillId="2" borderId="18" xfId="2" applyFont="1" applyFill="1" applyBorder="1" applyAlignment="1">
      <alignment horizontal="center" vertical="center" wrapText="1"/>
    </xf>
    <xf numFmtId="0" fontId="7" fillId="2" borderId="19" xfId="2" applyFont="1" applyFill="1" applyBorder="1" applyAlignment="1">
      <alignment horizontal="center" vertical="center" wrapText="1"/>
    </xf>
    <xf numFmtId="0" fontId="13" fillId="2" borderId="20" xfId="2" applyFont="1" applyFill="1" applyBorder="1" applyAlignment="1">
      <alignment horizontal="center" vertical="center" wrapText="1"/>
    </xf>
    <xf numFmtId="0" fontId="13" fillId="2" borderId="20" xfId="2" applyFont="1" applyFill="1" applyBorder="1" applyAlignment="1">
      <alignment vertical="center" wrapText="1"/>
    </xf>
    <xf numFmtId="4" fontId="13" fillId="2" borderId="21" xfId="2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0" fontId="11" fillId="3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horizontal="left" vertical="top" indent="3"/>
    </xf>
    <xf numFmtId="44" fontId="20" fillId="3" borderId="10" xfId="1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justify" vertical="center"/>
    </xf>
    <xf numFmtId="164" fontId="20" fillId="4" borderId="10" xfId="1" applyNumberFormat="1" applyFont="1" applyFill="1" applyBorder="1" applyAlignment="1">
      <alignment vertical="center" wrapText="1"/>
    </xf>
    <xf numFmtId="164" fontId="20" fillId="0" borderId="10" xfId="1" applyNumberFormat="1" applyFont="1" applyBorder="1" applyAlignment="1">
      <alignment horizontal="right" vertical="center" wrapText="1"/>
    </xf>
    <xf numFmtId="44" fontId="19" fillId="0" borderId="13" xfId="1" applyFont="1" applyBorder="1" applyAlignment="1">
      <alignment horizontal="right" vertical="center" wrapText="1"/>
    </xf>
    <xf numFmtId="44" fontId="19" fillId="0" borderId="11" xfId="1" applyFont="1" applyBorder="1" applyAlignment="1">
      <alignment horizontal="right" vertical="center" wrapText="1"/>
    </xf>
    <xf numFmtId="0" fontId="22" fillId="0" borderId="23" xfId="0" applyFont="1" applyBorder="1" applyAlignment="1">
      <alignment horizontal="right" vertical="top" wrapText="1"/>
    </xf>
    <xf numFmtId="164" fontId="19" fillId="0" borderId="24" xfId="1" applyNumberFormat="1" applyFont="1" applyBorder="1" applyAlignment="1">
      <alignment horizontal="right" vertical="center" wrapText="1"/>
    </xf>
    <xf numFmtId="0" fontId="20" fillId="4" borderId="10" xfId="0" applyFont="1" applyFill="1" applyBorder="1" applyAlignment="1">
      <alignment horizontal="right" vertical="top" wrapText="1" indent="3"/>
    </xf>
    <xf numFmtId="0" fontId="20" fillId="0" borderId="10" xfId="0" applyFont="1" applyBorder="1" applyAlignment="1">
      <alignment vertical="top"/>
    </xf>
    <xf numFmtId="0" fontId="20" fillId="0" borderId="10" xfId="0" applyFont="1" applyBorder="1" applyAlignment="1">
      <alignment vertical="top" wrapText="1"/>
    </xf>
    <xf numFmtId="164" fontId="20" fillId="4" borderId="10" xfId="1" applyNumberFormat="1" applyFont="1" applyFill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20" fillId="6" borderId="22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horizontal="center" vertical="center"/>
    </xf>
    <xf numFmtId="0" fontId="20" fillId="6" borderId="10" xfId="0" applyFont="1" applyFill="1" applyBorder="1" applyAlignment="1">
      <alignment horizontal="center" vertical="center"/>
    </xf>
    <xf numFmtId="49" fontId="25" fillId="0" borderId="1" xfId="0" applyNumberFormat="1" applyFont="1" applyBorder="1" applyAlignment="1">
      <alignment horizontal="left" vertical="center"/>
    </xf>
    <xf numFmtId="49" fontId="26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21" fillId="0" borderId="8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13" fillId="0" borderId="2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/>
    </xf>
    <xf numFmtId="0" fontId="5" fillId="5" borderId="4" xfId="2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vertical="center"/>
    </xf>
    <xf numFmtId="0" fontId="11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justify" vertical="center"/>
    </xf>
    <xf numFmtId="0" fontId="20" fillId="0" borderId="10" xfId="0" applyFont="1" applyFill="1" applyBorder="1" applyAlignment="1">
      <alignment vertical="top" wrapText="1"/>
    </xf>
    <xf numFmtId="0" fontId="8" fillId="0" borderId="10" xfId="0" applyFont="1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390525</xdr:rowOff>
    </xdr:from>
    <xdr:to>
      <xdr:col>3</xdr:col>
      <xdr:colOff>103505</xdr:colOff>
      <xdr:row>5</xdr:row>
      <xdr:rowOff>31750</xdr:rowOff>
    </xdr:to>
    <xdr:pic>
      <xdr:nvPicPr>
        <xdr:cNvPr id="4" name="Image 3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133350" y="390525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0</xdr:col>
      <xdr:colOff>0</xdr:colOff>
      <xdr:row>7</xdr:row>
      <xdr:rowOff>1</xdr:rowOff>
    </xdr:from>
    <xdr:to>
      <xdr:col>5</xdr:col>
      <xdr:colOff>1628775</xdr:colOff>
      <xdr:row>27</xdr:row>
      <xdr:rowOff>152400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1647826"/>
          <a:ext cx="5438775" cy="3962399"/>
        </a:xfrm>
        <a:prstGeom prst="rect">
          <a:avLst/>
        </a:prstGeom>
        <a:ln>
          <a:headEnd/>
          <a:tailEnd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400" cap="small">
              <a:solidFill>
                <a:srgbClr val="FFFFFF"/>
              </a:solidFill>
              <a:effectLst/>
              <a:ea typeface="Calibri" panose="020F0502020204030204" pitchFamily="34" charset="0"/>
              <a:cs typeface="Times New Roman" panose="02020603050405020304" pitchFamily="18" charset="0"/>
            </a:rPr>
            <a:t>Marché public de service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Décomposition du Prix Global et Forfaitaire </a:t>
          </a: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(DPGF)</a:t>
          </a:r>
          <a:endParaRPr lang="fr-F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I16" sqref="I16"/>
    </sheetView>
  </sheetViews>
  <sheetFormatPr baseColWidth="10" defaultRowHeight="15" x14ac:dyDescent="0.25"/>
  <cols>
    <col min="6" max="6" width="25.7109375" customWidth="1"/>
  </cols>
  <sheetData>
    <row r="1" spans="1:6" ht="35.25" customHeight="1" x14ac:dyDescent="0.25">
      <c r="A1" s="73" t="s">
        <v>33</v>
      </c>
      <c r="B1" s="61"/>
      <c r="C1" s="62"/>
      <c r="D1" s="63"/>
      <c r="E1" s="63"/>
      <c r="F1" s="74" t="s">
        <v>34</v>
      </c>
    </row>
    <row r="2" spans="1:6" ht="15.75" customHeight="1" x14ac:dyDescent="0.25">
      <c r="A2" s="64"/>
      <c r="B2" s="64"/>
      <c r="C2" s="64"/>
      <c r="D2" s="64"/>
      <c r="E2" s="64"/>
      <c r="F2" s="64"/>
    </row>
    <row r="5" spans="1:6" ht="18.75" customHeight="1" x14ac:dyDescent="0.25">
      <c r="A5" s="65"/>
      <c r="B5" s="65"/>
      <c r="C5" s="65"/>
      <c r="D5" s="65"/>
      <c r="E5" s="65"/>
      <c r="F5" s="65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94"/>
  <sheetViews>
    <sheetView zoomScale="130" zoomScaleNormal="130" workbookViewId="0">
      <selection activeCell="D24" sqref="D24"/>
    </sheetView>
  </sheetViews>
  <sheetFormatPr baseColWidth="10" defaultRowHeight="12.75" x14ac:dyDescent="0.25"/>
  <cols>
    <col min="1" max="1" width="3.140625" style="10" customWidth="1"/>
    <col min="2" max="2" width="7" style="10" customWidth="1"/>
    <col min="3" max="3" width="11.140625" style="8" customWidth="1"/>
    <col min="4" max="4" width="65.42578125" style="8" bestFit="1" customWidth="1"/>
    <col min="5" max="5" width="18.7109375" style="18" customWidth="1"/>
    <col min="6" max="16384" width="11.42578125" style="8"/>
  </cols>
  <sheetData>
    <row r="1" spans="1:103" s="2" customFormat="1" ht="13.5" customHeight="1" x14ac:dyDescent="0.25">
      <c r="A1" s="72" t="s">
        <v>30</v>
      </c>
      <c r="B1" s="29"/>
      <c r="C1" s="1"/>
      <c r="D1" s="1"/>
      <c r="E1" s="13" t="s">
        <v>14</v>
      </c>
    </row>
    <row r="2" spans="1:103" customFormat="1" ht="18" x14ac:dyDescent="0.25">
      <c r="A2" s="30"/>
      <c r="B2" s="3"/>
      <c r="C2" s="3"/>
      <c r="D2" s="3"/>
      <c r="E2" s="14"/>
    </row>
    <row r="3" spans="1:103" s="4" customFormat="1" ht="11.25" x14ac:dyDescent="0.25">
      <c r="A3" s="80" t="s">
        <v>0</v>
      </c>
      <c r="B3" s="80"/>
      <c r="C3" s="80"/>
      <c r="D3" s="80"/>
      <c r="E3" s="15"/>
    </row>
    <row r="4" spans="1:103" s="34" customFormat="1" ht="34.5" customHeight="1" x14ac:dyDescent="0.25">
      <c r="A4" s="81" t="s">
        <v>16</v>
      </c>
      <c r="B4" s="82"/>
      <c r="C4" s="82"/>
      <c r="D4" s="82"/>
      <c r="E4" s="83"/>
      <c r="F4" s="35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</row>
    <row r="5" spans="1:103" customFormat="1" ht="18" x14ac:dyDescent="0.25">
      <c r="A5" s="30"/>
      <c r="B5" s="6"/>
      <c r="C5" s="6"/>
      <c r="D5" s="6"/>
      <c r="E5" s="16"/>
    </row>
    <row r="6" spans="1:103" s="5" customFormat="1" ht="18.75" x14ac:dyDescent="0.25">
      <c r="A6" s="84" t="s">
        <v>1</v>
      </c>
      <c r="B6" s="85"/>
      <c r="C6" s="85"/>
      <c r="D6" s="85"/>
      <c r="E6" s="86"/>
    </row>
    <row r="7" spans="1:103" customFormat="1" ht="16.5" thickBot="1" x14ac:dyDescent="0.3">
      <c r="A7" s="33"/>
      <c r="B7" s="33"/>
      <c r="C7" s="33"/>
      <c r="D7" s="33"/>
      <c r="E7" s="33"/>
    </row>
    <row r="8" spans="1:103" s="7" customFormat="1" ht="15.75" customHeight="1" x14ac:dyDescent="0.25">
      <c r="A8" s="37" t="s">
        <v>2</v>
      </c>
      <c r="B8" s="38" t="s">
        <v>3</v>
      </c>
      <c r="C8" s="39" t="s">
        <v>10</v>
      </c>
      <c r="D8" s="40" t="s">
        <v>4</v>
      </c>
      <c r="E8" s="41" t="s">
        <v>5</v>
      </c>
    </row>
    <row r="9" spans="1:103" ht="15" customHeight="1" x14ac:dyDescent="0.25">
      <c r="A9" s="44"/>
      <c r="B9" s="87"/>
      <c r="C9" s="70">
        <v>4</v>
      </c>
      <c r="D9" s="46" t="s">
        <v>35</v>
      </c>
      <c r="E9" s="47"/>
    </row>
    <row r="10" spans="1:103" s="91" customFormat="1" ht="25.5" customHeight="1" x14ac:dyDescent="0.25">
      <c r="A10" s="88">
        <v>1</v>
      </c>
      <c r="B10" s="93" t="s">
        <v>32</v>
      </c>
      <c r="C10" s="71">
        <v>4</v>
      </c>
      <c r="D10" s="92" t="s">
        <v>36</v>
      </c>
      <c r="E10" s="52">
        <v>0</v>
      </c>
    </row>
    <row r="11" spans="1:103" s="91" customFormat="1" ht="15" customHeight="1" x14ac:dyDescent="0.25">
      <c r="A11" s="88"/>
      <c r="B11" s="89"/>
      <c r="C11" s="90"/>
      <c r="D11" s="57" t="s">
        <v>12</v>
      </c>
      <c r="E11" s="51">
        <f>SUM(E10:E10)</f>
        <v>0</v>
      </c>
    </row>
    <row r="12" spans="1:103" x14ac:dyDescent="0.25">
      <c r="A12" s="44"/>
      <c r="B12" s="45"/>
      <c r="C12" s="70">
        <v>9</v>
      </c>
      <c r="D12" s="46" t="s">
        <v>15</v>
      </c>
      <c r="E12" s="47"/>
    </row>
    <row r="13" spans="1:103" ht="12.75" customHeight="1" x14ac:dyDescent="0.25">
      <c r="A13" s="67">
        <v>2</v>
      </c>
      <c r="B13" s="68" t="s">
        <v>32</v>
      </c>
      <c r="C13" s="69" t="s">
        <v>17</v>
      </c>
      <c r="D13" s="59" t="s">
        <v>18</v>
      </c>
      <c r="E13" s="52">
        <v>0</v>
      </c>
    </row>
    <row r="14" spans="1:103" ht="15" customHeight="1" x14ac:dyDescent="0.25">
      <c r="A14" s="48"/>
      <c r="B14" s="49"/>
      <c r="C14" s="50"/>
      <c r="D14" s="57" t="s">
        <v>12</v>
      </c>
      <c r="E14" s="51">
        <f>SUM(E13:E13)</f>
        <v>0</v>
      </c>
    </row>
    <row r="15" spans="1:103" x14ac:dyDescent="0.25">
      <c r="A15" s="44"/>
      <c r="B15" s="45"/>
      <c r="C15" s="70">
        <v>10</v>
      </c>
      <c r="D15" s="46" t="s">
        <v>19</v>
      </c>
      <c r="E15" s="47"/>
    </row>
    <row r="16" spans="1:103" x14ac:dyDescent="0.25">
      <c r="A16" s="66">
        <v>3</v>
      </c>
      <c r="B16" s="76" t="s">
        <v>32</v>
      </c>
      <c r="C16" s="71" t="s">
        <v>20</v>
      </c>
      <c r="D16" s="58" t="s">
        <v>21</v>
      </c>
      <c r="E16" s="52">
        <v>0</v>
      </c>
    </row>
    <row r="17" spans="1:11" x14ac:dyDescent="0.25">
      <c r="A17" s="66">
        <v>4</v>
      </c>
      <c r="B17" s="77"/>
      <c r="C17" s="71" t="s">
        <v>22</v>
      </c>
      <c r="D17" s="58" t="s">
        <v>31</v>
      </c>
      <c r="E17" s="52">
        <v>0</v>
      </c>
    </row>
    <row r="18" spans="1:11" x14ac:dyDescent="0.25">
      <c r="A18" s="66">
        <v>5</v>
      </c>
      <c r="B18" s="77"/>
      <c r="C18" s="71" t="s">
        <v>23</v>
      </c>
      <c r="D18" s="58" t="s">
        <v>24</v>
      </c>
      <c r="E18" s="52">
        <v>0</v>
      </c>
    </row>
    <row r="19" spans="1:11" ht="15" customHeight="1" x14ac:dyDescent="0.25">
      <c r="A19" s="48"/>
      <c r="B19" s="49"/>
      <c r="C19" s="48"/>
      <c r="D19" s="57" t="s">
        <v>12</v>
      </c>
      <c r="E19" s="60">
        <f>SUM(E16:E18)</f>
        <v>0</v>
      </c>
    </row>
    <row r="20" spans="1:11" x14ac:dyDescent="0.25">
      <c r="A20" s="44"/>
      <c r="B20" s="45"/>
      <c r="C20" s="70">
        <v>11</v>
      </c>
      <c r="D20" s="46" t="s">
        <v>25</v>
      </c>
      <c r="E20" s="47"/>
    </row>
    <row r="21" spans="1:11" x14ac:dyDescent="0.25">
      <c r="A21" s="66">
        <v>6</v>
      </c>
      <c r="B21" s="76" t="s">
        <v>32</v>
      </c>
      <c r="C21" s="71" t="s">
        <v>26</v>
      </c>
      <c r="D21" s="58" t="s">
        <v>27</v>
      </c>
      <c r="E21" s="52">
        <v>0</v>
      </c>
    </row>
    <row r="22" spans="1:11" x14ac:dyDescent="0.25">
      <c r="A22" s="66">
        <v>7</v>
      </c>
      <c r="B22" s="77"/>
      <c r="C22" s="71" t="s">
        <v>28</v>
      </c>
      <c r="D22" s="58" t="s">
        <v>29</v>
      </c>
      <c r="E22" s="52">
        <v>0</v>
      </c>
    </row>
    <row r="23" spans="1:11" ht="13.5" thickBot="1" x14ac:dyDescent="0.3">
      <c r="A23" s="48"/>
      <c r="B23" s="49"/>
      <c r="C23" s="48"/>
      <c r="D23" s="57" t="s">
        <v>12</v>
      </c>
      <c r="E23" s="60">
        <f>SUM(E21:E22)</f>
        <v>0</v>
      </c>
    </row>
    <row r="24" spans="1:11" ht="18.75" customHeight="1" x14ac:dyDescent="0.15">
      <c r="A24" s="42"/>
      <c r="B24" s="42"/>
      <c r="C24" s="43"/>
      <c r="D24" s="55" t="s">
        <v>11</v>
      </c>
      <c r="E24" s="56">
        <f>SUM(E11,E14,E19,E23)</f>
        <v>0</v>
      </c>
    </row>
    <row r="25" spans="1:11" s="12" customFormat="1" ht="18.75" customHeight="1" x14ac:dyDescent="0.25">
      <c r="A25" s="31"/>
      <c r="B25" s="31"/>
      <c r="C25" s="9"/>
      <c r="D25" s="26" t="s">
        <v>6</v>
      </c>
      <c r="E25" s="54">
        <f>ROUND(E24*0.2,2)</f>
        <v>0</v>
      </c>
      <c r="F25"/>
      <c r="G25" s="19"/>
      <c r="H25" s="19"/>
      <c r="I25" s="19"/>
      <c r="J25" s="19"/>
      <c r="K25" s="24"/>
    </row>
    <row r="26" spans="1:11" ht="25.5" customHeight="1" thickBot="1" x14ac:dyDescent="0.3">
      <c r="C26" s="10"/>
      <c r="D26" s="25" t="s">
        <v>7</v>
      </c>
      <c r="E26" s="53">
        <f>ROUND(E24*1.2,2)</f>
        <v>0</v>
      </c>
    </row>
    <row r="27" spans="1:11" ht="9" customHeight="1" x14ac:dyDescent="0.25">
      <c r="C27" s="10"/>
      <c r="D27" s="11"/>
      <c r="E27" s="17"/>
    </row>
    <row r="28" spans="1:11" ht="22.5" customHeight="1" x14ac:dyDescent="0.25">
      <c r="A28" s="27" t="s">
        <v>8</v>
      </c>
      <c r="B28" s="28"/>
      <c r="C28" s="28"/>
      <c r="D28" s="28"/>
      <c r="E28" s="20"/>
    </row>
    <row r="29" spans="1:11" ht="24" customHeight="1" x14ac:dyDescent="0.25">
      <c r="A29" s="78" t="s">
        <v>13</v>
      </c>
      <c r="B29" s="79"/>
      <c r="C29" s="79"/>
      <c r="D29" s="79"/>
      <c r="E29" s="21"/>
    </row>
    <row r="30" spans="1:11" ht="9" customHeight="1" x14ac:dyDescent="0.25">
      <c r="A30" s="32"/>
      <c r="B30" s="36"/>
      <c r="C30" s="22"/>
      <c r="D30" s="22"/>
      <c r="E30" s="23"/>
    </row>
    <row r="31" spans="1:11" ht="9" customHeight="1" x14ac:dyDescent="0.25">
      <c r="A31" s="75" t="s">
        <v>9</v>
      </c>
      <c r="B31" s="75"/>
      <c r="C31" s="75"/>
      <c r="D31" s="75"/>
      <c r="E31" s="75"/>
    </row>
    <row r="32" spans="1:11" ht="9" customHeight="1" x14ac:dyDescent="0.25"/>
    <row r="33" ht="9" customHeight="1" x14ac:dyDescent="0.25"/>
    <row r="34" ht="9" customHeight="1" x14ac:dyDescent="0.25"/>
    <row r="35" ht="9" customHeight="1" x14ac:dyDescent="0.25"/>
    <row r="36" ht="9" customHeight="1" x14ac:dyDescent="0.25"/>
    <row r="37" ht="9" customHeight="1" x14ac:dyDescent="0.25"/>
    <row r="38" ht="9" customHeight="1" x14ac:dyDescent="0.25"/>
    <row r="39" ht="9" customHeight="1" x14ac:dyDescent="0.25"/>
    <row r="40" ht="9" customHeight="1" x14ac:dyDescent="0.25"/>
    <row r="41" ht="9" customHeight="1" x14ac:dyDescent="0.25"/>
    <row r="42" ht="9" customHeight="1" x14ac:dyDescent="0.25"/>
    <row r="43" ht="9" customHeight="1" x14ac:dyDescent="0.25"/>
    <row r="44" ht="9" customHeight="1" x14ac:dyDescent="0.25"/>
    <row r="45" ht="9" customHeight="1" x14ac:dyDescent="0.25"/>
    <row r="46" ht="9" customHeight="1" x14ac:dyDescent="0.25"/>
    <row r="47" ht="9" customHeight="1" x14ac:dyDescent="0.25"/>
    <row r="48" ht="9" customHeight="1" x14ac:dyDescent="0.25"/>
    <row r="49" ht="9" customHeight="1" x14ac:dyDescent="0.25"/>
    <row r="50" ht="9" customHeight="1" x14ac:dyDescent="0.25"/>
    <row r="51" ht="9" customHeight="1" x14ac:dyDescent="0.25"/>
    <row r="52" ht="9" customHeight="1" x14ac:dyDescent="0.25"/>
    <row r="53" ht="9" customHeight="1" x14ac:dyDescent="0.25"/>
    <row r="54" ht="9" customHeight="1" x14ac:dyDescent="0.25"/>
    <row r="55" ht="9" customHeight="1" x14ac:dyDescent="0.25"/>
    <row r="56" ht="9" customHeight="1" x14ac:dyDescent="0.25"/>
    <row r="57" ht="9" customHeight="1" x14ac:dyDescent="0.25"/>
    <row r="58" ht="9" customHeight="1" x14ac:dyDescent="0.25"/>
    <row r="59" ht="9" customHeight="1" x14ac:dyDescent="0.25"/>
    <row r="60" ht="9" customHeight="1" x14ac:dyDescent="0.25"/>
    <row r="61" ht="9" customHeight="1" x14ac:dyDescent="0.25"/>
    <row r="62" ht="9" customHeight="1" x14ac:dyDescent="0.25"/>
    <row r="63" ht="9" customHeight="1" x14ac:dyDescent="0.25"/>
    <row r="64" ht="9" customHeight="1" x14ac:dyDescent="0.25"/>
    <row r="65" ht="9" customHeight="1" x14ac:dyDescent="0.25"/>
    <row r="66" ht="9" customHeight="1" x14ac:dyDescent="0.25"/>
    <row r="67" ht="9" customHeight="1" x14ac:dyDescent="0.25"/>
    <row r="68" ht="9" customHeight="1" x14ac:dyDescent="0.25"/>
    <row r="69" ht="9" customHeight="1" x14ac:dyDescent="0.25"/>
    <row r="70" ht="9" customHeight="1" x14ac:dyDescent="0.25"/>
    <row r="71" ht="9" customHeight="1" x14ac:dyDescent="0.25"/>
    <row r="72" ht="9" customHeight="1" x14ac:dyDescent="0.25"/>
    <row r="73" ht="9" customHeight="1" x14ac:dyDescent="0.25"/>
    <row r="74" ht="9" customHeight="1" x14ac:dyDescent="0.25"/>
    <row r="75" ht="9" customHeight="1" x14ac:dyDescent="0.25"/>
    <row r="76" ht="9" customHeight="1" x14ac:dyDescent="0.25"/>
    <row r="77" ht="9" customHeight="1" x14ac:dyDescent="0.25"/>
    <row r="78" ht="9" customHeight="1" x14ac:dyDescent="0.25"/>
    <row r="79" ht="9" customHeight="1" x14ac:dyDescent="0.25"/>
    <row r="80" ht="9" customHeight="1" x14ac:dyDescent="0.25"/>
    <row r="81" ht="9" customHeight="1" x14ac:dyDescent="0.25"/>
    <row r="82" ht="9" customHeight="1" x14ac:dyDescent="0.25"/>
    <row r="83" ht="9" customHeight="1" x14ac:dyDescent="0.25"/>
    <row r="84" ht="9" customHeight="1" x14ac:dyDescent="0.25"/>
    <row r="85" ht="9" customHeight="1" x14ac:dyDescent="0.25"/>
    <row r="86" ht="9" customHeight="1" x14ac:dyDescent="0.25"/>
    <row r="87" ht="9" customHeight="1" x14ac:dyDescent="0.25"/>
    <row r="88" ht="9" customHeight="1" x14ac:dyDescent="0.25"/>
    <row r="89" ht="9" customHeight="1" x14ac:dyDescent="0.25"/>
    <row r="90" ht="9" customHeight="1" x14ac:dyDescent="0.25"/>
    <row r="91" ht="9" customHeight="1" x14ac:dyDescent="0.25"/>
    <row r="92" ht="9" customHeight="1" x14ac:dyDescent="0.25"/>
    <row r="93" ht="9" customHeight="1" x14ac:dyDescent="0.25"/>
    <row r="94" ht="9" customHeight="1" x14ac:dyDescent="0.25"/>
    <row r="95" ht="9" customHeight="1" x14ac:dyDescent="0.25"/>
    <row r="96" ht="9" customHeight="1" x14ac:dyDescent="0.25"/>
    <row r="97" ht="9" customHeight="1" x14ac:dyDescent="0.25"/>
    <row r="98" ht="9" customHeight="1" x14ac:dyDescent="0.25"/>
    <row r="99" ht="9" customHeight="1" x14ac:dyDescent="0.25"/>
    <row r="100" ht="9" customHeight="1" x14ac:dyDescent="0.25"/>
    <row r="101" ht="9" customHeight="1" x14ac:dyDescent="0.25"/>
    <row r="102" ht="9" customHeight="1" x14ac:dyDescent="0.25"/>
    <row r="103" ht="9" customHeight="1" x14ac:dyDescent="0.25"/>
    <row r="104" ht="9" customHeight="1" x14ac:dyDescent="0.25"/>
    <row r="105" ht="9" customHeight="1" x14ac:dyDescent="0.25"/>
    <row r="106" ht="9" customHeight="1" x14ac:dyDescent="0.25"/>
    <row r="107" ht="9" customHeight="1" x14ac:dyDescent="0.25"/>
    <row r="108" ht="9" customHeight="1" x14ac:dyDescent="0.25"/>
    <row r="109" ht="9" customHeight="1" x14ac:dyDescent="0.25"/>
    <row r="110" ht="9" customHeight="1" x14ac:dyDescent="0.25"/>
    <row r="111" ht="9" customHeight="1" x14ac:dyDescent="0.25"/>
    <row r="112" ht="9" customHeight="1" x14ac:dyDescent="0.25"/>
    <row r="113" ht="9" customHeight="1" x14ac:dyDescent="0.25"/>
    <row r="114" ht="9" customHeight="1" x14ac:dyDescent="0.25"/>
    <row r="115" ht="9" customHeight="1" x14ac:dyDescent="0.25"/>
    <row r="116" ht="9" customHeight="1" x14ac:dyDescent="0.25"/>
    <row r="117" ht="9" customHeight="1" x14ac:dyDescent="0.25"/>
    <row r="118" ht="9" customHeight="1" x14ac:dyDescent="0.25"/>
    <row r="119" ht="9" customHeight="1" x14ac:dyDescent="0.25"/>
    <row r="120" ht="9" customHeight="1" x14ac:dyDescent="0.25"/>
    <row r="121" ht="9" customHeight="1" x14ac:dyDescent="0.25"/>
    <row r="122" ht="9" customHeight="1" x14ac:dyDescent="0.25"/>
    <row r="123" ht="9" customHeight="1" x14ac:dyDescent="0.25"/>
    <row r="124" ht="9" customHeight="1" x14ac:dyDescent="0.25"/>
    <row r="125" ht="9" customHeight="1" x14ac:dyDescent="0.25"/>
    <row r="126" ht="9" customHeight="1" x14ac:dyDescent="0.25"/>
    <row r="127" ht="9" customHeight="1" x14ac:dyDescent="0.25"/>
    <row r="128" ht="9" customHeight="1" x14ac:dyDescent="0.25"/>
    <row r="129" ht="9" customHeight="1" x14ac:dyDescent="0.25"/>
    <row r="130" ht="9" customHeight="1" x14ac:dyDescent="0.25"/>
    <row r="131" ht="9" customHeight="1" x14ac:dyDescent="0.25"/>
    <row r="132" ht="9" customHeight="1" x14ac:dyDescent="0.25"/>
    <row r="133" ht="9" customHeight="1" x14ac:dyDescent="0.25"/>
    <row r="134" ht="9" customHeight="1" x14ac:dyDescent="0.25"/>
    <row r="135" ht="9" customHeight="1" x14ac:dyDescent="0.25"/>
    <row r="136" ht="9" customHeight="1" x14ac:dyDescent="0.25"/>
    <row r="137" ht="9" customHeight="1" x14ac:dyDescent="0.25"/>
    <row r="138" ht="9" customHeight="1" x14ac:dyDescent="0.25"/>
    <row r="139" ht="9" customHeight="1" x14ac:dyDescent="0.25"/>
    <row r="140" ht="9" customHeight="1" x14ac:dyDescent="0.25"/>
    <row r="141" ht="9" customHeight="1" x14ac:dyDescent="0.25"/>
    <row r="142" ht="9" customHeight="1" x14ac:dyDescent="0.25"/>
    <row r="143" ht="9" customHeight="1" x14ac:dyDescent="0.25"/>
    <row r="144" ht="9" customHeight="1" x14ac:dyDescent="0.25"/>
    <row r="145" ht="9" customHeight="1" x14ac:dyDescent="0.25"/>
    <row r="146" ht="9" customHeight="1" x14ac:dyDescent="0.25"/>
    <row r="147" ht="9" customHeight="1" x14ac:dyDescent="0.25"/>
    <row r="148" ht="9" customHeight="1" x14ac:dyDescent="0.25"/>
    <row r="149" ht="9" customHeight="1" x14ac:dyDescent="0.25"/>
    <row r="150" ht="9" customHeight="1" x14ac:dyDescent="0.25"/>
    <row r="151" ht="9" customHeight="1" x14ac:dyDescent="0.25"/>
    <row r="152" ht="9" customHeight="1" x14ac:dyDescent="0.25"/>
    <row r="153" ht="9" customHeight="1" x14ac:dyDescent="0.25"/>
    <row r="154" ht="9" customHeight="1" x14ac:dyDescent="0.25"/>
    <row r="155" ht="9" customHeight="1" x14ac:dyDescent="0.25"/>
    <row r="156" ht="9" customHeight="1" x14ac:dyDescent="0.25"/>
    <row r="157" ht="9" customHeight="1" x14ac:dyDescent="0.25"/>
    <row r="158" ht="9" customHeight="1" x14ac:dyDescent="0.25"/>
    <row r="159" ht="9" customHeight="1" x14ac:dyDescent="0.25"/>
    <row r="160" ht="9" customHeight="1" x14ac:dyDescent="0.25"/>
    <row r="161" ht="9" customHeight="1" x14ac:dyDescent="0.25"/>
    <row r="162" ht="9" customHeight="1" x14ac:dyDescent="0.25"/>
    <row r="163" ht="9" customHeight="1" x14ac:dyDescent="0.25"/>
    <row r="164" ht="9" customHeight="1" x14ac:dyDescent="0.25"/>
    <row r="165" ht="9" customHeight="1" x14ac:dyDescent="0.25"/>
    <row r="166" ht="9" customHeight="1" x14ac:dyDescent="0.25"/>
    <row r="167" ht="9" customHeight="1" x14ac:dyDescent="0.25"/>
    <row r="168" ht="9" customHeight="1" x14ac:dyDescent="0.25"/>
    <row r="169" ht="9" customHeight="1" x14ac:dyDescent="0.25"/>
    <row r="170" ht="9" customHeight="1" x14ac:dyDescent="0.25"/>
    <row r="171" ht="9" customHeight="1" x14ac:dyDescent="0.25"/>
    <row r="172" ht="9" customHeight="1" x14ac:dyDescent="0.25"/>
    <row r="173" ht="9" customHeight="1" x14ac:dyDescent="0.25"/>
    <row r="174" ht="9" customHeight="1" x14ac:dyDescent="0.25"/>
    <row r="175" ht="9" customHeight="1" x14ac:dyDescent="0.25"/>
    <row r="176" ht="9" customHeight="1" x14ac:dyDescent="0.25"/>
    <row r="177" ht="9" customHeight="1" x14ac:dyDescent="0.25"/>
    <row r="178" ht="9" customHeight="1" x14ac:dyDescent="0.25"/>
    <row r="179" ht="9" customHeight="1" x14ac:dyDescent="0.25"/>
    <row r="180" ht="9" customHeight="1" x14ac:dyDescent="0.25"/>
    <row r="181" ht="9" customHeight="1" x14ac:dyDescent="0.25"/>
    <row r="182" ht="9" customHeight="1" x14ac:dyDescent="0.25"/>
    <row r="183" ht="9" customHeight="1" x14ac:dyDescent="0.25"/>
    <row r="184" ht="9" customHeight="1" x14ac:dyDescent="0.25"/>
    <row r="185" ht="9" customHeight="1" x14ac:dyDescent="0.25"/>
    <row r="186" ht="9" customHeight="1" x14ac:dyDescent="0.25"/>
    <row r="187" ht="9" customHeight="1" x14ac:dyDescent="0.25"/>
    <row r="188" ht="9" customHeight="1" x14ac:dyDescent="0.25"/>
    <row r="189" ht="9" customHeight="1" x14ac:dyDescent="0.25"/>
    <row r="190" ht="9" customHeight="1" x14ac:dyDescent="0.25"/>
    <row r="191" ht="9" customHeight="1" x14ac:dyDescent="0.25"/>
    <row r="192" ht="9" customHeight="1" x14ac:dyDescent="0.25"/>
    <row r="193" ht="9" customHeight="1" x14ac:dyDescent="0.25"/>
    <row r="194" ht="9" customHeight="1" x14ac:dyDescent="0.25"/>
  </sheetData>
  <mergeCells count="7">
    <mergeCell ref="A31:E31"/>
    <mergeCell ref="B16:B18"/>
    <mergeCell ref="A29:D29"/>
    <mergeCell ref="A3:D3"/>
    <mergeCell ref="A4:E4"/>
    <mergeCell ref="A6:E6"/>
    <mergeCell ref="B21:B22"/>
  </mergeCells>
  <printOptions horizontalCentered="1"/>
  <pageMargins left="0.25" right="0.25" top="0.75" bottom="0.75" header="0.3" footer="0.3"/>
  <pageSetup paperSize="9" scale="9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F92F6A-1307-4C97-8ED4-3E662418C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6A90C9-EB42-41DA-A8F7-037428F97A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1E7130-D3F3-4CD4-9E37-2FFBDF842C8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Page de garde</vt:lpstr>
      <vt:lpstr>DPGF TRAVAUX</vt:lpstr>
      <vt:lpstr>'DPGF TRAVAUX'!_Toc164932584</vt:lpstr>
      <vt:lpstr>'DPGF TRAVAUX'!Zone_d_impression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GUILLAUME</dc:creator>
  <cp:lastModifiedBy>LE CAM Laetitia TSEF 2E CLASSE DEF</cp:lastModifiedBy>
  <cp:lastPrinted>2024-10-03T08:54:11Z</cp:lastPrinted>
  <dcterms:created xsi:type="dcterms:W3CDTF">2022-10-28T08:15:04Z</dcterms:created>
  <dcterms:modified xsi:type="dcterms:W3CDTF">2025-08-07T13:42:38Z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