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24226"/>
  <xr:revisionPtr revIDLastSave="8" documentId="13_ncr:1_{AFB1612C-1324-4BAF-B35C-46B669C74111}" xr6:coauthVersionLast="47" xr6:coauthVersionMax="47" xr10:uidLastSave="{8647F465-22BA-45AE-AE54-B0670AD48C78}"/>
  <bookViews>
    <workbookView xWindow="-110" yWindow="-110" windowWidth="19420" windowHeight="10300" tabRatio="528" activeTab="3" xr2:uid="{00000000-000D-0000-FFFF-FFFF00000000}"/>
  </bookViews>
  <sheets>
    <sheet name="Page de garde" sheetId="14" r:id="rId1"/>
    <sheet name="Evolution" sheetId="9" r:id="rId2"/>
    <sheet name="MCO Existant" sheetId="13" r:id="rId3"/>
    <sheet name="Prestations" sheetId="6" r:id="rId4"/>
    <sheet name="Remise Catalogue" sheetId="10" r:id="rId5"/>
  </sheets>
  <definedNames>
    <definedName name="Chef_de_projet">#REF!</definedName>
    <definedName name="Dével.">#REF!</definedName>
    <definedName name="Expert">#REF!</definedName>
    <definedName name="Formateur">#REF!</definedName>
    <definedName name="_xlnm.Print_Titles" localSheetId="1">Evolution!$1:$6</definedName>
    <definedName name="Tech_Cableur">#REF!</definedName>
    <definedName name="test">#REF!</definedName>
    <definedName name="_xlnm.Print_Area" localSheetId="1">Evolution!$B$2:$N$36</definedName>
    <definedName name="_xlnm.Print_Area" localSheetId="3">Prestations!$B$1:$F$48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0" l="1"/>
  <c r="C1" i="6"/>
  <c r="D1" i="13"/>
  <c r="D1" i="9"/>
  <c r="G47" i="9"/>
  <c r="G48" i="9"/>
  <c r="G49" i="9"/>
  <c r="G50" i="9"/>
  <c r="G51" i="9"/>
  <c r="G52" i="9"/>
  <c r="G53" i="9"/>
  <c r="G54" i="9"/>
  <c r="G55" i="9"/>
  <c r="G56" i="9"/>
  <c r="G57" i="9"/>
  <c r="G30" i="9"/>
  <c r="G31" i="9"/>
  <c r="G32" i="9"/>
  <c r="G33" i="9"/>
  <c r="G34" i="9"/>
  <c r="G35" i="9"/>
  <c r="G36" i="9"/>
  <c r="G38" i="9"/>
  <c r="G41" i="9"/>
  <c r="G42" i="9"/>
  <c r="G43" i="9"/>
  <c r="G44" i="9"/>
  <c r="G45" i="9"/>
  <c r="G46" i="9"/>
  <c r="G9" i="9"/>
  <c r="G10" i="9"/>
  <c r="G11" i="9"/>
  <c r="G12" i="9"/>
  <c r="G13" i="9"/>
  <c r="G29" i="9"/>
  <c r="G26" i="9" l="1"/>
  <c r="G25" i="9"/>
  <c r="G24" i="9"/>
  <c r="G23" i="9"/>
  <c r="G22" i="9"/>
  <c r="G21" i="9"/>
  <c r="G20" i="9"/>
  <c r="G19" i="9"/>
  <c r="G18" i="9"/>
  <c r="G17" i="9"/>
  <c r="G16" i="9"/>
  <c r="G8" i="9"/>
</calcChain>
</file>

<file path=xl/sharedStrings.xml><?xml version="1.0" encoding="utf-8"?>
<sst xmlns="http://schemas.openxmlformats.org/spreadsheetml/2006/main" count="286" uniqueCount="257">
  <si>
    <t>Profil</t>
  </si>
  <si>
    <t>Nom du soummissionnaire :</t>
  </si>
  <si>
    <t>à renseigner</t>
  </si>
  <si>
    <t>Service</t>
  </si>
  <si>
    <t xml:space="preserve">Coût forfaitaire </t>
  </si>
  <si>
    <t>Prix Public  
€HT</t>
  </si>
  <si>
    <t>Prix Remisé 
€HT</t>
  </si>
  <si>
    <t>Niveau de remise minimum en %</t>
  </si>
  <si>
    <t>LAN Accès</t>
  </si>
  <si>
    <t xml:space="preserve">Coût à l'acte </t>
  </si>
  <si>
    <t xml:space="preserve">coefficient multiplicateur </t>
  </si>
  <si>
    <t>pour HNO</t>
  </si>
  <si>
    <t>pour jour férié</t>
  </si>
  <si>
    <t>Tous profils</t>
  </si>
  <si>
    <t>Maintenance titulaire</t>
  </si>
  <si>
    <t>lundi au vendredi
 de 8h à 18h</t>
  </si>
  <si>
    <t>Acquisition</t>
  </si>
  <si>
    <t>annuel € HT</t>
  </si>
  <si>
    <t>€ HT</t>
  </si>
  <si>
    <t>Pilotage MCO</t>
  </si>
  <si>
    <t>Réversibilité (cf. CCTP)</t>
  </si>
  <si>
    <t>Administration /Supervision</t>
  </si>
  <si>
    <t>Portail Captif</t>
  </si>
  <si>
    <t>1 an</t>
  </si>
  <si>
    <t>Niveau de remise  en %</t>
  </si>
  <si>
    <t>Formation</t>
  </si>
  <si>
    <t>Tarif  
Euros HT</t>
  </si>
  <si>
    <t>Remarques</t>
  </si>
  <si>
    <t>Location nacelle hauteur 3-5m</t>
  </si>
  <si>
    <t>Location nacelle hauteur 5-10m</t>
  </si>
  <si>
    <t>Location nacelle hauteur &gt;10m</t>
  </si>
  <si>
    <t>Formation Wi-Fi</t>
  </si>
  <si>
    <t xml:space="preserve">Wi-Fi </t>
  </si>
  <si>
    <t>Engagement
 Standard (GTR J+1) 
Tarif unitaire annuel
 € HT</t>
  </si>
  <si>
    <t xml:space="preserve"> Abonnement / Réassurance
 constructeur/éditeur
Tarif € HT</t>
  </si>
  <si>
    <t>Abonnement / Réassurance 
 constructeur/éditeur
Tarif € HT</t>
  </si>
  <si>
    <t>Formation Aruba Central</t>
  </si>
  <si>
    <t>Switch 48 ports, HP 5130</t>
  </si>
  <si>
    <t>HP</t>
  </si>
  <si>
    <t>Switch 24 ports, HP 5130</t>
  </si>
  <si>
    <t>Switch 48 SFP, HP 5700</t>
  </si>
  <si>
    <t>Switch 48 ports, HP 5710</t>
  </si>
  <si>
    <t>Switch 48 ports, HP 6300</t>
  </si>
  <si>
    <t>ARUBA</t>
  </si>
  <si>
    <t>Borne Wi-Fi bi-bande MU-MIMO 4x4:4 802.11ax (Wi-Fi 6), 2.5G Ethernet</t>
  </si>
  <si>
    <t>AP-535</t>
  </si>
  <si>
    <t>Borne Wi-Fi bi-bande MU-MIMO 4x4:4 802.11ac Wave 2 (Wi-Fi 5), 1G Ethernet</t>
  </si>
  <si>
    <t>AP-515</t>
  </si>
  <si>
    <t>Borne Wi-Fi bi-bande MU-MIMO 2x2:2 802.11ac Wave 2 (Wi-Fi 5), 1G Ethernet</t>
  </si>
  <si>
    <t>AP-315</t>
  </si>
  <si>
    <t>Kit de montage pour borne Wi-Fi (plafond, mur, rail)</t>
  </si>
  <si>
    <t>Borne Wi-Fi 6 bi-bande 4x4:4 MU-MIMO, 2.5GbE, antennes internes</t>
  </si>
  <si>
    <t>Support constructeur 3 ans pour bornes Wi-Fi 6</t>
  </si>
  <si>
    <t>Borne Wi-Fi 6E tri-bande, antennes internes, 5GbE</t>
  </si>
  <si>
    <t>Borne Wi-Fi 5 bi-bande 4x4:4 MU-MIMO, 1GbE</t>
  </si>
  <si>
    <t>Borne Wi-Fi 5 bi-bande 2x2:2 MU-MIMO, 1GbE</t>
  </si>
  <si>
    <t>ARUBA AP-315 ou équivalent</t>
  </si>
  <si>
    <t>ARUBA AP-515 ou équivalent</t>
  </si>
  <si>
    <t>ARUBA AP-635 ou équivalent</t>
  </si>
  <si>
    <t>ARUBA AP-655 ou équivalent</t>
  </si>
  <si>
    <t>ARUBA H1L06A3 ZXE ou équivalent</t>
  </si>
  <si>
    <t>Licences Aruba Central</t>
  </si>
  <si>
    <t>Licence Aruba Central AP Foundation – 1 an</t>
  </si>
  <si>
    <t xml:space="preserve">Q9Y58AAE	</t>
  </si>
  <si>
    <t xml:space="preserve">Licence Aruba Central AP Foundation – 3 ans	</t>
  </si>
  <si>
    <t xml:space="preserve">Q9Y59AAE	</t>
  </si>
  <si>
    <t xml:space="preserve">Licence Aruba Central AP Foundation – 5 ans	</t>
  </si>
  <si>
    <t xml:space="preserve">Q9Y60AAE	</t>
  </si>
  <si>
    <t xml:space="preserve">Licence Aruba Central Switch Class 2 Foundation – 1 an	</t>
  </si>
  <si>
    <t xml:space="preserve">Q9Y73AAE	</t>
  </si>
  <si>
    <t xml:space="preserve">Licence Aruba Central Switch Class 2 Foundation – 3 ans	</t>
  </si>
  <si>
    <t xml:space="preserve">Q9Y74AAE	</t>
  </si>
  <si>
    <t xml:space="preserve">Licence Aruba Central Switch Class 2 Foundation – 5 ans	</t>
  </si>
  <si>
    <t xml:space="preserve">Q9Y75AAE	</t>
  </si>
  <si>
    <t xml:space="preserve">Licence Aruba Central Switch Class 6 (Core/Campus type CX 6400/8325) Foundation – 1 an (à titre indicatif)	</t>
  </si>
  <si>
    <t>R3K03AAE</t>
  </si>
  <si>
    <t xml:space="preserve">Licence Aruba Central Switch Class 6 – 3 ans (à titre indicatif)	</t>
  </si>
  <si>
    <t xml:space="preserve">R3K04AAE	</t>
  </si>
  <si>
    <t>Licence complémentaire</t>
  </si>
  <si>
    <t>Switch administrable 48 ports RJ45 1G avec POE+, 4 uplinks SFP+ 10G</t>
  </si>
  <si>
    <t>Switch administrable 24 ports SFP+, 2x 50G + 2x 25G uplinks</t>
  </si>
  <si>
    <t>Switch administrable 48 ports multigigabit (1G/2.5G) sur 12 ports, POE++, 4 uplinks 10G</t>
  </si>
  <si>
    <t>Switch administrable 24 ports RJ45 1G, POE+ (IEEE 802.3at), 4 uplinks SFP+ 10G</t>
  </si>
  <si>
    <t>Equivalent JL253A</t>
  </si>
  <si>
    <t>Switch administrable 48 ports RJ45 1G sans POE, 4 uplinks SFP+</t>
  </si>
  <si>
    <t>Equivalent JL254A</t>
  </si>
  <si>
    <t>Switch administrable 24 ports RJ45 1G sans POE, 2 uplinks SFP+</t>
  </si>
  <si>
    <t>Equivalent JL262A</t>
  </si>
  <si>
    <t>Alimentation 1050W 54VDC pour switches POE (48 ports)</t>
  </si>
  <si>
    <t>Alimentation 250W 12VDC pour switches 24 ports</t>
  </si>
  <si>
    <t>Support constructeur 3 ans pour switches Aruba 6300M 48P</t>
  </si>
  <si>
    <t>Support constructeur 3 ans pour switches Aruba 6300M 24P</t>
  </si>
  <si>
    <t>Kit de montage 4 points pour switch rack 1U</t>
  </si>
  <si>
    <t>ARUBA JL659A ou équivalent</t>
  </si>
  <si>
    <t>ARUBA R8S92A ou équivalent</t>
  </si>
  <si>
    <t>ARUBA 6300M Multigig ou équivalent</t>
  </si>
  <si>
    <t>J9583B ou équivalent</t>
  </si>
  <si>
    <t>Cordons RJ45 Cat 6a F/UTP – 1 mètre – droit – blindé</t>
  </si>
  <si>
    <t>Cordons RJ45 Cat 6a F/UTP – 3 mètres – droit – blindé</t>
  </si>
  <si>
    <t>Cordons RJ45 Cat 6a F/UTP – 5 mètres – droit – blindé</t>
  </si>
  <si>
    <t>Jarretière fibre LC/LC OM3 multimode duplex – 1 mètre</t>
  </si>
  <si>
    <t>Jarretière fibre LC/LC OM3 multimode duplex – 3 mètres</t>
  </si>
  <si>
    <t>Jarretière fibre LC/LC OM4 multimode duplex – 10 mètres</t>
  </si>
  <si>
    <t>Jarretière fibre LC/LC monomode OS2 duplex – 5 mètres</t>
  </si>
  <si>
    <t>Module d’interface SFP 1G Ethernet – short range (SR)</t>
  </si>
  <si>
    <t>Module d’interface SFP 1G Ethernet – long range (LR)</t>
  </si>
  <si>
    <t>Module d’interface SFP+ 10G Ethernet – short range (SR)</t>
  </si>
  <si>
    <t>Module d’interface SFP+ 10G Ethernet – long range (LR)</t>
  </si>
  <si>
    <t>Panneau de brassage RJ45 – 24 ports – Cat 6a blindé</t>
  </si>
  <si>
    <t>Panneau de brassage fibre – 24 ports LC – multimode</t>
  </si>
  <si>
    <t>Cassette ou tiroir fibre optique – 24 LC – pour panneau</t>
  </si>
  <si>
    <t>Kit d’étiquetage pour brassage RJ45 et fibre</t>
  </si>
  <si>
    <t>Accessoires de câblage : guides, attaches, Velcro, gaines, colliers</t>
  </si>
  <si>
    <t>Câble d’alimentation C13-C14 – 2 mètres – pour switchs ou baies</t>
  </si>
  <si>
    <t>Connectiques et câbles</t>
  </si>
  <si>
    <t>Equipements ou fonctions</t>
  </si>
  <si>
    <t>Constructeur</t>
  </si>
  <si>
    <t>Référence commerciale</t>
  </si>
  <si>
    <t>Equipements Wi-Fi</t>
  </si>
  <si>
    <r>
      <t xml:space="preserve">Equipements </t>
    </r>
    <r>
      <rPr>
        <b/>
        <sz val="10"/>
        <color theme="1"/>
        <rFont val="Arial"/>
        <family val="2"/>
      </rPr>
      <t>LAN</t>
    </r>
  </si>
  <si>
    <r>
      <t xml:space="preserve">Equipements </t>
    </r>
    <r>
      <rPr>
        <b/>
        <sz val="10"/>
        <color theme="1"/>
        <rFont val="Arial"/>
        <family val="2"/>
      </rPr>
      <t>WIFI</t>
    </r>
  </si>
  <si>
    <t>Prestations</t>
  </si>
  <si>
    <t>Catalogue fourniseur</t>
  </si>
  <si>
    <t>Catégorie</t>
  </si>
  <si>
    <t>Description de la catégorie</t>
  </si>
  <si>
    <t>ACCORD-CADRE DE TECHNIQUES DE L'INFORMATION ET DE LA COMMUNICATION</t>
  </si>
  <si>
    <t>BPU - Bordereau des prix unitaires</t>
  </si>
  <si>
    <t>Nom du candidat :</t>
  </si>
  <si>
    <t>Lot 2
Evolution et maintien en condition opérationnelle des réseaux LAN et WIFI 
du Campus du Lac</t>
  </si>
  <si>
    <t>Constructeurs</t>
  </si>
  <si>
    <t>Références commerciales</t>
  </si>
  <si>
    <t>du lundi au vendredi
 de 8h à 18h</t>
  </si>
  <si>
    <t>Licence Aruba Central 3 ans – gestion Switchs 6300</t>
  </si>
  <si>
    <t>Le vocabulaire utilisé est générique et doit être remplacé par le vocabulaire associé au choix du constructeur proposé.
La fourniture de ce document n'exclut pas la fourniture de catalogues de services</t>
  </si>
  <si>
    <t>Gestion RMA</t>
  </si>
  <si>
    <t>Commentaire</t>
  </si>
  <si>
    <t>Support niveau 3</t>
  </si>
  <si>
    <t>Tarif  journée
€ HT</t>
  </si>
  <si>
    <t>Engagement 
Critique (GTR 4h)
Tarif unitaire annuel
 € HT</t>
  </si>
  <si>
    <t>Prix unitaire</t>
  </si>
  <si>
    <t>EVOL 01</t>
  </si>
  <si>
    <t>EVOL 02</t>
  </si>
  <si>
    <t>EVOL 03</t>
  </si>
  <si>
    <t>EVOL 04</t>
  </si>
  <si>
    <t>EVOL 05</t>
  </si>
  <si>
    <t>EVOL 06</t>
  </si>
  <si>
    <t>EVOL 07</t>
  </si>
  <si>
    <t>EVOL 08</t>
  </si>
  <si>
    <t>EVOL 09</t>
  </si>
  <si>
    <t>EVOL 10</t>
  </si>
  <si>
    <t>EVOL 11</t>
  </si>
  <si>
    <t>EVOL 12</t>
  </si>
  <si>
    <t>EVOL 13</t>
  </si>
  <si>
    <t>EVOL 14</t>
  </si>
  <si>
    <t>EVOL 15</t>
  </si>
  <si>
    <t>EVOL 16</t>
  </si>
  <si>
    <t>EVOL 17</t>
  </si>
  <si>
    <t>EVOL 18</t>
  </si>
  <si>
    <t>EVOL 19</t>
  </si>
  <si>
    <t>EVOL 20</t>
  </si>
  <si>
    <t>EVOL 21</t>
  </si>
  <si>
    <t>EVOL 22</t>
  </si>
  <si>
    <t>EVOL 23</t>
  </si>
  <si>
    <t>EVOL 24</t>
  </si>
  <si>
    <t>EVOL 25</t>
  </si>
  <si>
    <t>EVOL 26</t>
  </si>
  <si>
    <t>EVOL 27</t>
  </si>
  <si>
    <t>EVOL 28</t>
  </si>
  <si>
    <t>EVOL 29</t>
  </si>
  <si>
    <t>EVOL 30</t>
  </si>
  <si>
    <t>EVOL 31</t>
  </si>
  <si>
    <t>EVOL 32</t>
  </si>
  <si>
    <t>EVOL 33</t>
  </si>
  <si>
    <t>EVOL 34</t>
  </si>
  <si>
    <t>EVOL 35</t>
  </si>
  <si>
    <t>EVOL 36</t>
  </si>
  <si>
    <t>EVOL 37</t>
  </si>
  <si>
    <t>EVOL 38</t>
  </si>
  <si>
    <t>EVOL 39</t>
  </si>
  <si>
    <t>EVOL 40</t>
  </si>
  <si>
    <t>EVOL 41</t>
  </si>
  <si>
    <t>EVOL 42</t>
  </si>
  <si>
    <t>EVOL 43</t>
  </si>
  <si>
    <t>EVOL 44</t>
  </si>
  <si>
    <t>MCO 01</t>
  </si>
  <si>
    <t>MCO 02</t>
  </si>
  <si>
    <t>MCO 03</t>
  </si>
  <si>
    <t>MCO 04</t>
  </si>
  <si>
    <t>MCO 05</t>
  </si>
  <si>
    <t>MCO 06</t>
  </si>
  <si>
    <t>MCO 07</t>
  </si>
  <si>
    <t>MCO 08</t>
  </si>
  <si>
    <t>PREST 01</t>
  </si>
  <si>
    <t>PREST 02</t>
  </si>
  <si>
    <t>PREST 03</t>
  </si>
  <si>
    <t>PREST 04</t>
  </si>
  <si>
    <t>PREST 05</t>
  </si>
  <si>
    <t>PREST 06</t>
  </si>
  <si>
    <t>PREST 07</t>
  </si>
  <si>
    <t>PREST 08</t>
  </si>
  <si>
    <t>PREST 09</t>
  </si>
  <si>
    <t>PREST 10</t>
  </si>
  <si>
    <t>PREST 11</t>
  </si>
  <si>
    <t>PREST 12</t>
  </si>
  <si>
    <t>PREST 13</t>
  </si>
  <si>
    <t>PREST 14</t>
  </si>
  <si>
    <t>PREST 15</t>
  </si>
  <si>
    <t>PREST 16</t>
  </si>
  <si>
    <t>PREST 17</t>
  </si>
  <si>
    <t>PREST 18</t>
  </si>
  <si>
    <t>PREST 19</t>
  </si>
  <si>
    <t>PREST 20</t>
  </si>
  <si>
    <t xml:space="preserve">TAUX DE TVA à appliquer au présent BPU : </t>
  </si>
  <si>
    <t>PREST 21</t>
  </si>
  <si>
    <t>PREST 22</t>
  </si>
  <si>
    <t>Forfait 10h</t>
  </si>
  <si>
    <t>Coût d'une prestation effectuée par un Chef de Projet</t>
  </si>
  <si>
    <t>Coût d'une prestation effectuée par un Architecte</t>
  </si>
  <si>
    <t>Coût d'une prestation effectuée par un Expert Réseau / sécurité</t>
  </si>
  <si>
    <t>Coût d'une prestation effectuée par un Ingénieur Réseau / sécurité</t>
  </si>
  <si>
    <t>Coût d'une prestation effectuée par un Technicien</t>
  </si>
  <si>
    <t>Coût d'une prestation effectuée par un Formateur</t>
  </si>
  <si>
    <t>Coût d'une prestation effectuée par un Monteur / Câbleur</t>
  </si>
  <si>
    <t>Frais de mise en service</t>
  </si>
  <si>
    <t>Prestations gestion de projet</t>
  </si>
  <si>
    <t>Prestations prise en compte de l'existant et spécifications détaillées</t>
  </si>
  <si>
    <t>Coût forfaitaire
€ HT</t>
  </si>
  <si>
    <t>Prise en compte existant</t>
  </si>
  <si>
    <t xml:space="preserve">Phase de spécification détaillées </t>
  </si>
  <si>
    <t>Recette</t>
  </si>
  <si>
    <t>COPIL</t>
  </si>
  <si>
    <t>COPRO</t>
  </si>
  <si>
    <t>Rédaction du PAQ et présentation aux équipes</t>
  </si>
  <si>
    <t>Rédaction des documentations / livrables</t>
  </si>
  <si>
    <t>PREST 23</t>
  </si>
  <si>
    <t>PREST 24</t>
  </si>
  <si>
    <t>PREST 25</t>
  </si>
  <si>
    <t>PREST 26</t>
  </si>
  <si>
    <t>PREST 27</t>
  </si>
  <si>
    <t>PREST 28</t>
  </si>
  <si>
    <t>PREST 29</t>
  </si>
  <si>
    <t>PREST 30</t>
  </si>
  <si>
    <t>PREST 31</t>
  </si>
  <si>
    <t>PREST 32</t>
  </si>
  <si>
    <t>PREST 33</t>
  </si>
  <si>
    <t>Gestion de projet évolution</t>
  </si>
  <si>
    <t>4 ans</t>
  </si>
  <si>
    <t>3 ans</t>
  </si>
  <si>
    <t>Etude de couverture WiFi dans un bätiment simple : étude et mesure sur site</t>
  </si>
  <si>
    <t>Etude de couverture WiFi dans un bätiment simple : étude théorique et un contrôle sur site</t>
  </si>
  <si>
    <t>Etude de couverture WiFi dans un bätiment complexe : étude et mesure sur site</t>
  </si>
  <si>
    <t>Etude de couverture WiFi dans un bätiment complexe : étude théorique et un contrôle sur site</t>
  </si>
  <si>
    <t>Pose d'une borne WiFi (hauteur &lt;= 3m)</t>
  </si>
  <si>
    <t>Pose d'une borne WiFi (hauteur &gt; 3m) hors nacelle</t>
  </si>
  <si>
    <t>Installation/configuration équipements LAN</t>
  </si>
  <si>
    <t>Installation/configuration équipements WiFI</t>
  </si>
  <si>
    <t>Migration bornes WiFi dans Aruba Central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</si>
</sst>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0_-;\-* #,##0_-;_-* &quot;-&quot;_-;_-@_-"/>
    <numFmt numFmtId="44" formatCode="_-* #,##0.00\ &quot;€&quot;_-;\-* #,##0.00\ &quot;€&quot;_-;_-* &quot;-&quot;??\ &quot;€&quot;_-;_-@_-"/>
    <numFmt numFmtId="43" formatCode="_-* #,##0.00_-;\-* #,##0.00_-;_-* &quot;-&quot;??_-;_-@_-"/>
    <numFmt numFmtId="164" formatCode="_-* #,##0.00\ _€_-;\-* #,##0.00\ _€_-;_-* &quot;-&quot;??\ _€_-;_-@_-"/>
    <numFmt numFmtId="165" formatCode="0.0"/>
    <numFmt numFmtId="166" formatCode="0.0%"/>
    <numFmt numFmtId="167" formatCode="#,##0.0"/>
    <numFmt numFmtId="168" formatCode="#,##0.00000;[Red]\-#,##0.00000"/>
    <numFmt numFmtId="169" formatCode="_(&quot;$&quot;* #,##0_);_(&quot;$&quot;* \(#,##0\);_(&quot;$&quot;* &quot;-&quot;_);_(@_)"/>
    <numFmt numFmtId="170" formatCode="_(&quot;$&quot;* #,##0.00_);_(&quot;$&quot;* \(#,##0.00\);_(&quot;$&quot;* &quot;-&quot;??_);_(@_)"/>
    <numFmt numFmtId="171" formatCode="&quot;$&quot;#,\);\(&quot;$&quot;#,##0\)"/>
    <numFmt numFmtId="172" formatCode="&quot;$&quot;#,;\(&quot;$&quot;#,\)"/>
    <numFmt numFmtId="173" formatCode="0.00_)"/>
    <numFmt numFmtId="174" formatCode="_ * #,##0.00_ ;_ * \-#,##0.00_ ;_ * &quot;-&quot;??_ ;_ @_ "/>
    <numFmt numFmtId="175" formatCode="_ * #,##0_ ;_ * \-#,##0_ ;_ * &quot;-&quot;_ ;_ @_ "/>
  </numFmts>
  <fonts count="53">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b/>
      <sz val="10"/>
      <name val="Arial"/>
      <family val="2"/>
    </font>
    <font>
      <sz val="11"/>
      <color indexed="8"/>
      <name val="Calibri"/>
      <family val="2"/>
    </font>
    <font>
      <b/>
      <sz val="10"/>
      <color indexed="8"/>
      <name val="Arial"/>
      <family val="2"/>
    </font>
    <font>
      <b/>
      <sz val="12"/>
      <color indexed="10"/>
      <name val="Arial"/>
      <family val="2"/>
    </font>
    <font>
      <sz val="8"/>
      <name val="Arial"/>
      <family val="2"/>
    </font>
    <font>
      <u/>
      <sz val="10"/>
      <color indexed="12"/>
      <name val="Arial"/>
      <family val="2"/>
    </font>
    <font>
      <b/>
      <sz val="18"/>
      <color indexed="56"/>
      <name val="Cambria"/>
      <family val="2"/>
    </font>
    <font>
      <sz val="10"/>
      <name val="Arial"/>
      <family val="2"/>
    </font>
    <font>
      <b/>
      <sz val="12"/>
      <name val="Arial"/>
      <family val="2"/>
    </font>
    <font>
      <b/>
      <sz val="12"/>
      <name val="Helv"/>
    </font>
    <font>
      <u/>
      <sz val="10"/>
      <color indexed="36"/>
      <name val="MS Sans Serif"/>
      <family val="2"/>
    </font>
    <font>
      <sz val="9"/>
      <name val="Times New Roman"/>
      <family val="1"/>
    </font>
    <font>
      <b/>
      <i/>
      <sz val="16"/>
      <name val="Helv"/>
    </font>
    <font>
      <sz val="10"/>
      <name val="MS Sans Serif"/>
      <family val="2"/>
    </font>
    <font>
      <b/>
      <sz val="10"/>
      <name val="MS Sans Serif"/>
      <family val="2"/>
    </font>
    <font>
      <sz val="10"/>
      <name val="Helv"/>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1"/>
      <color indexed="10"/>
      <name val="Calibri"/>
      <family val="2"/>
    </font>
    <font>
      <b/>
      <sz val="10"/>
      <color indexed="10"/>
      <name val="Arial"/>
      <family val="2"/>
    </font>
    <font>
      <sz val="11"/>
      <color theme="1"/>
      <name val="Calibri"/>
      <family val="2"/>
      <scheme val="minor"/>
    </font>
    <font>
      <sz val="10"/>
      <color rgb="FF000000"/>
      <name val="Arial"/>
      <family val="2"/>
    </font>
    <font>
      <sz val="10"/>
      <color theme="1"/>
      <name val="Arial"/>
      <family val="2"/>
    </font>
    <font>
      <sz val="18"/>
      <color indexed="8"/>
      <name val="Arial"/>
      <family val="2"/>
    </font>
    <font>
      <sz val="18"/>
      <name val="Arial"/>
      <family val="2"/>
    </font>
    <font>
      <b/>
      <sz val="10"/>
      <color theme="1"/>
      <name val="Arial"/>
      <family val="2"/>
    </font>
    <font>
      <sz val="11"/>
      <color theme="1"/>
      <name val="Arial"/>
      <family val="2"/>
    </font>
    <font>
      <sz val="16"/>
      <color indexed="8"/>
      <name val="Arial"/>
      <family val="2"/>
    </font>
    <font>
      <sz val="11"/>
      <color theme="0"/>
      <name val="Calibri"/>
      <family val="2"/>
      <scheme val="minor"/>
    </font>
    <font>
      <sz val="8"/>
      <color rgb="FF000000"/>
      <name val="Arial"/>
      <family val="2"/>
    </font>
    <font>
      <sz val="8"/>
      <color rgb="FF000000"/>
      <name val="Times New Roman"/>
      <family val="1"/>
    </font>
    <font>
      <sz val="10"/>
      <color rgb="FF000000"/>
      <name val="Times New Roman"/>
      <family val="1"/>
    </font>
    <font>
      <sz val="10"/>
      <color theme="1"/>
      <name val="Times New Roman"/>
      <family val="1"/>
    </font>
    <font>
      <b/>
      <sz val="11"/>
      <color theme="1"/>
      <name val="Arial"/>
      <family val="2"/>
    </font>
    <font>
      <b/>
      <sz val="14"/>
      <color rgb="FF000000"/>
      <name val="Arial"/>
      <family val="2"/>
    </font>
    <font>
      <b/>
      <sz val="12"/>
      <color theme="0"/>
      <name val="Arial"/>
      <family val="2"/>
    </font>
    <font>
      <b/>
      <sz val="12"/>
      <color theme="1"/>
      <name val="Arial"/>
      <family val="2"/>
    </font>
    <font>
      <b/>
      <sz val="10"/>
      <color rgb="FFFF0000"/>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26"/>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9"/>
        <bgColor indexed="64"/>
      </patternFill>
    </fill>
    <fill>
      <patternFill patternType="mediumGray">
        <fgColor indexed="22"/>
      </patternFill>
    </fill>
    <fill>
      <patternFill patternType="solid">
        <fgColor theme="5" tint="0.39997558519241921"/>
        <bgColor indexed="64"/>
      </patternFill>
    </fill>
    <fill>
      <patternFill patternType="solid">
        <fgColor theme="5"/>
      </patternFill>
    </fill>
    <fill>
      <patternFill patternType="solid">
        <fgColor theme="5" tint="0.59999389629810485"/>
        <bgColor indexed="65"/>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249977111117893"/>
        <bgColor indexed="64"/>
      </patternFill>
    </fill>
    <fill>
      <patternFill patternType="solid">
        <fgColor theme="9" tint="0.39997558519241921"/>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07">
    <xf numFmtId="0" fontId="0" fillId="0" borderId="0"/>
    <xf numFmtId="3" fontId="13" fillId="0" borderId="0" applyFont="0" applyFill="0" applyBorder="0" applyAlignment="0" applyProtection="0"/>
    <xf numFmtId="167" fontId="13" fillId="0" borderId="0" applyFont="0" applyFill="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4" fontId="13" fillId="0" borderId="0" applyFont="0" applyFill="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10" fillId="0" borderId="0" applyNumberFormat="0" applyAlignment="0"/>
    <xf numFmtId="0" fontId="23" fillId="3" borderId="0" applyNumberFormat="0" applyBorder="0" applyAlignment="0" applyProtection="0"/>
    <xf numFmtId="0" fontId="24" fillId="16" borderId="1" applyNumberFormat="0" applyAlignment="0" applyProtection="0"/>
    <xf numFmtId="0" fontId="25" fillId="17" borderId="3" applyNumberFormat="0" applyAlignment="0" applyProtection="0"/>
    <xf numFmtId="41" fontId="13" fillId="0" borderId="0" applyFont="0" applyFill="0" applyBorder="0" applyAlignment="0" applyProtection="0"/>
    <xf numFmtId="43" fontId="13" fillId="0" borderId="0" applyFont="0" applyFill="0" applyBorder="0" applyAlignment="0" applyProtection="0"/>
    <xf numFmtId="168" fontId="13" fillId="0" borderId="0">
      <protection locked="0"/>
    </xf>
    <xf numFmtId="169" fontId="13" fillId="0" borderId="0" applyFont="0" applyFill="0" applyBorder="0" applyAlignment="0" applyProtection="0"/>
    <xf numFmtId="170" fontId="13" fillId="0" borderId="0" applyFont="0" applyFill="0" applyBorder="0" applyAlignment="0" applyProtection="0"/>
    <xf numFmtId="168" fontId="13" fillId="0" borderId="0">
      <protection locked="0"/>
    </xf>
    <xf numFmtId="0" fontId="15" fillId="0" borderId="5" applyNumberFormat="0" applyBorder="0">
      <alignment horizontal="centerContinuous"/>
    </xf>
    <xf numFmtId="168" fontId="13" fillId="0" borderId="0">
      <protection locked="0"/>
    </xf>
    <xf numFmtId="171" fontId="13" fillId="0" borderId="0" applyFont="0" applyFill="0" applyBorder="0" applyAlignment="0" applyProtection="0"/>
    <xf numFmtId="172" fontId="13" fillId="0" borderId="0" applyFont="0" applyFill="0" applyBorder="0" applyAlignment="0" applyProtection="0"/>
    <xf numFmtId="0" fontId="13" fillId="0" borderId="0" applyFont="0" applyFill="0" applyBorder="0" applyAlignment="0" applyProtection="0"/>
    <xf numFmtId="0" fontId="26" fillId="0" borderId="0" applyNumberFormat="0" applyFill="0" applyBorder="0" applyAlignment="0" applyProtection="0"/>
    <xf numFmtId="168" fontId="13" fillId="0" borderId="0">
      <protection locked="0"/>
    </xf>
    <xf numFmtId="0" fontId="16" fillId="0" borderId="0" applyNumberFormat="0" applyFill="0" applyBorder="0" applyAlignment="0" applyProtection="0">
      <alignment vertical="top"/>
      <protection locked="0"/>
    </xf>
    <xf numFmtId="0" fontId="27" fillId="4" borderId="0" applyNumberFormat="0" applyBorder="0" applyAlignment="0" applyProtection="0"/>
    <xf numFmtId="38" fontId="10" fillId="19" borderId="0" applyNumberFormat="0" applyBorder="0" applyAlignment="0" applyProtection="0"/>
    <xf numFmtId="0" fontId="14" fillId="0" borderId="6" applyNumberFormat="0" applyAlignment="0" applyProtection="0">
      <alignment horizontal="left" vertical="center"/>
    </xf>
    <xf numFmtId="0" fontId="14" fillId="0" borderId="7">
      <alignment horizontal="left" vertical="center"/>
    </xf>
    <xf numFmtId="168" fontId="13" fillId="0" borderId="0">
      <protection locked="0"/>
    </xf>
    <xf numFmtId="168" fontId="13" fillId="0" borderId="0">
      <protection locked="0"/>
    </xf>
    <xf numFmtId="0" fontId="28" fillId="0" borderId="8" applyNumberFormat="0" applyFill="0" applyAlignment="0" applyProtection="0"/>
    <xf numFmtId="0" fontId="28" fillId="0" borderId="0" applyNumberFormat="0" applyFill="0" applyBorder="0" applyAlignment="0" applyProtection="0"/>
    <xf numFmtId="0" fontId="29" fillId="7" borderId="1" applyNumberFormat="0" applyAlignment="0" applyProtection="0"/>
    <xf numFmtId="10" fontId="10" fillId="20" borderId="9" applyNumberFormat="0" applyBorder="0" applyAlignment="0" applyProtection="0"/>
    <xf numFmtId="0" fontId="11" fillId="0" borderId="0" applyNumberFormat="0" applyFill="0" applyBorder="0" applyAlignment="0" applyProtection="0">
      <alignment vertical="top"/>
      <protection locked="0"/>
    </xf>
    <xf numFmtId="0" fontId="30" fillId="0" borderId="2" applyNumberFormat="0" applyFill="0" applyAlignment="0" applyProtection="0"/>
    <xf numFmtId="44" fontId="7" fillId="0" borderId="0" applyFont="0" applyFill="0" applyBorder="0" applyAlignment="0" applyProtection="0"/>
    <xf numFmtId="0" fontId="31" fillId="21" borderId="0" applyNumberFormat="0" applyBorder="0" applyAlignment="0" applyProtection="0"/>
    <xf numFmtId="2" fontId="17" fillId="22" borderId="0"/>
    <xf numFmtId="173" fontId="18" fillId="0" borderId="0"/>
    <xf numFmtId="0" fontId="35" fillId="0" borderId="0"/>
    <xf numFmtId="0" fontId="13" fillId="0" borderId="0"/>
    <xf numFmtId="0" fontId="13" fillId="0" borderId="0"/>
    <xf numFmtId="0" fontId="13" fillId="0" borderId="0"/>
    <xf numFmtId="0" fontId="35" fillId="0" borderId="0"/>
    <xf numFmtId="0" fontId="35" fillId="0" borderId="0"/>
    <xf numFmtId="0" fontId="13" fillId="0" borderId="0"/>
    <xf numFmtId="0" fontId="13" fillId="18" borderId="4" applyNumberFormat="0" applyFont="0" applyAlignment="0" applyProtection="0"/>
    <xf numFmtId="174" fontId="13" fillId="0" borderId="0" applyFont="0" applyFill="0" applyBorder="0" applyAlignment="0" applyProtection="0"/>
    <xf numFmtId="175" fontId="13" fillId="0" borderId="0" applyFont="0" applyFill="0" applyBorder="0" applyAlignment="0" applyProtection="0"/>
    <xf numFmtId="0" fontId="32" fillId="16" borderId="10" applyNumberFormat="0" applyAlignment="0" applyProtection="0"/>
    <xf numFmtId="10" fontId="13" fillId="0" borderId="0" applyFont="0" applyFill="0" applyBorder="0" applyAlignment="0" applyProtection="0"/>
    <xf numFmtId="9" fontId="7" fillId="0" borderId="0" applyFont="0" applyFill="0" applyBorder="0" applyAlignment="0" applyProtection="0"/>
    <xf numFmtId="9" fontId="13" fillId="0" borderId="0" applyFont="0" applyFill="0" applyBorder="0" applyAlignment="0" applyProtection="0"/>
    <xf numFmtId="166" fontId="13" fillId="0" borderId="0" applyFont="0" applyFill="0" applyBorder="0" applyAlignment="0" applyProtection="0"/>
    <xf numFmtId="10" fontId="13"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1">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xf numFmtId="0" fontId="12" fillId="0" borderId="0" applyNumberFormat="0" applyFill="0" applyBorder="0" applyAlignment="0" applyProtection="0"/>
    <xf numFmtId="169" fontId="13" fillId="0" borderId="0" applyFont="0" applyFill="0" applyBorder="0" applyAlignment="0" applyProtection="0"/>
    <xf numFmtId="170" fontId="13" fillId="0" borderId="0" applyFont="0" applyFill="0" applyBorder="0" applyAlignment="0" applyProtection="0"/>
    <xf numFmtId="0" fontId="33" fillId="0" borderId="0" applyNumberFormat="0" applyFill="0" applyBorder="0" applyAlignment="0" applyProtection="0"/>
    <xf numFmtId="164"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9" fontId="7" fillId="0" borderId="0" applyFont="0" applyFill="0" applyBorder="0" applyAlignment="0" applyProtection="0"/>
    <xf numFmtId="0" fontId="37" fillId="0" borderId="0"/>
    <xf numFmtId="44" fontId="7" fillId="0" borderId="0" applyFont="0" applyFill="0" applyBorder="0" applyAlignment="0" applyProtection="0"/>
    <xf numFmtId="164" fontId="37" fillId="0" borderId="0" applyFont="0" applyFill="0" applyBorder="0" applyAlignment="0" applyProtection="0"/>
    <xf numFmtId="164" fontId="7" fillId="0" borderId="0" applyFont="0" applyFill="0" applyBorder="0" applyAlignment="0" applyProtection="0"/>
    <xf numFmtId="164" fontId="37" fillId="0" borderId="0" applyFont="0" applyFill="0" applyBorder="0" applyAlignment="0" applyProtection="0"/>
    <xf numFmtId="0" fontId="13" fillId="0" borderId="0"/>
    <xf numFmtId="0" fontId="3" fillId="0" borderId="0"/>
    <xf numFmtId="44" fontId="37" fillId="0" borderId="0" applyFont="0" applyFill="0" applyBorder="0" applyAlignment="0" applyProtection="0"/>
    <xf numFmtId="0" fontId="43" fillId="25" borderId="0" applyNumberFormat="0" applyBorder="0" applyAlignment="0" applyProtection="0"/>
    <xf numFmtId="0" fontId="2" fillId="26" borderId="0" applyNumberFormat="0" applyBorder="0" applyAlignment="0" applyProtection="0"/>
    <xf numFmtId="0" fontId="13" fillId="0" borderId="0"/>
    <xf numFmtId="164" fontId="37" fillId="0" borderId="0" applyFont="0" applyFill="0" applyBorder="0" applyAlignment="0" applyProtection="0"/>
    <xf numFmtId="0" fontId="1" fillId="0" borderId="0"/>
    <xf numFmtId="44" fontId="1" fillId="0" borderId="0" applyFont="0" applyFill="0" applyBorder="0" applyAlignment="0" applyProtection="0"/>
    <xf numFmtId="9" fontId="41" fillId="0" borderId="0"/>
    <xf numFmtId="0" fontId="1" fillId="0" borderId="0"/>
    <xf numFmtId="9" fontId="37" fillId="0" borderId="0" applyFont="0" applyFill="0" applyBorder="0" applyAlignment="0" applyProtection="0"/>
  </cellStyleXfs>
  <cellXfs count="96">
    <xf numFmtId="0" fontId="0" fillId="0" borderId="0" xfId="0"/>
    <xf numFmtId="0" fontId="0" fillId="0" borderId="0" xfId="0" applyAlignment="1">
      <alignment vertical="center"/>
    </xf>
    <xf numFmtId="0" fontId="0" fillId="0" borderId="9" xfId="0" applyBorder="1" applyAlignment="1">
      <alignment vertical="center"/>
    </xf>
    <xf numFmtId="0" fontId="42" fillId="0" borderId="9" xfId="0" applyFont="1" applyBorder="1" applyAlignment="1">
      <alignment vertical="center"/>
    </xf>
    <xf numFmtId="0" fontId="5" fillId="0" borderId="9" xfId="0" applyFont="1" applyBorder="1" applyAlignment="1">
      <alignment vertical="center" wrapText="1"/>
    </xf>
    <xf numFmtId="0" fontId="0" fillId="0" borderId="9" xfId="0" applyBorder="1" applyAlignment="1">
      <alignment vertical="center" wrapText="1"/>
    </xf>
    <xf numFmtId="0" fontId="6" fillId="24" borderId="9" xfId="98" applyFont="1" applyFill="1" applyBorder="1" applyAlignment="1">
      <alignment horizontal="center" vertical="center"/>
    </xf>
    <xf numFmtId="0" fontId="6" fillId="24" borderId="9" xfId="98" applyFont="1" applyFill="1" applyBorder="1" applyAlignment="1">
      <alignment horizontal="center" vertical="center" wrapText="1"/>
    </xf>
    <xf numFmtId="9" fontId="6" fillId="24" borderId="9" xfId="98" applyNumberFormat="1" applyFont="1" applyFill="1" applyBorder="1" applyAlignment="1">
      <alignment horizontal="center" vertical="center" wrapText="1"/>
    </xf>
    <xf numFmtId="0" fontId="5" fillId="0" borderId="0" xfId="0" applyFont="1" applyAlignment="1">
      <alignment vertical="center"/>
    </xf>
    <xf numFmtId="0" fontId="41" fillId="0" borderId="0" xfId="0" applyFont="1"/>
    <xf numFmtId="0" fontId="5" fillId="0" borderId="14" xfId="0" applyFont="1" applyBorder="1" applyAlignment="1">
      <alignment horizontal="left" vertical="center" wrapText="1"/>
    </xf>
    <xf numFmtId="0" fontId="13" fillId="0" borderId="9" xfId="100" applyBorder="1" applyAlignment="1">
      <alignment vertical="center" wrapText="1"/>
    </xf>
    <xf numFmtId="0" fontId="0" fillId="0" borderId="0" xfId="0" applyAlignment="1">
      <alignment wrapText="1"/>
    </xf>
    <xf numFmtId="0" fontId="42" fillId="0" borderId="9" xfId="0" applyFont="1" applyBorder="1" applyAlignment="1">
      <alignment vertical="center" wrapText="1"/>
    </xf>
    <xf numFmtId="0" fontId="0" fillId="0" borderId="0" xfId="0" applyAlignment="1">
      <alignment vertical="center" wrapText="1"/>
    </xf>
    <xf numFmtId="0" fontId="0" fillId="0" borderId="9" xfId="0" applyBorder="1" applyAlignment="1">
      <alignment wrapText="1"/>
    </xf>
    <xf numFmtId="0" fontId="9" fillId="0" borderId="0" xfId="0" applyFont="1" applyAlignment="1">
      <alignment horizontal="center" vertical="center" wrapText="1"/>
    </xf>
    <xf numFmtId="44" fontId="5" fillId="0" borderId="9" xfId="97" applyFont="1" applyBorder="1" applyAlignment="1">
      <alignment vertical="center" wrapText="1"/>
    </xf>
    <xf numFmtId="44" fontId="0" fillId="0" borderId="9" xfId="97" applyFont="1" applyBorder="1" applyAlignment="1">
      <alignment vertical="center"/>
    </xf>
    <xf numFmtId="164" fontId="0" fillId="0" borderId="9" xfId="101" applyFont="1" applyBorder="1" applyAlignment="1">
      <alignment vertical="center"/>
    </xf>
    <xf numFmtId="0" fontId="34" fillId="0" borderId="0" xfId="0" applyFont="1" applyAlignment="1">
      <alignment horizontal="left" vertical="center" wrapText="1"/>
    </xf>
    <xf numFmtId="0" fontId="40" fillId="24" borderId="12" xfId="0" applyFont="1" applyFill="1" applyBorder="1" applyAlignment="1">
      <alignment horizontal="center" vertical="center"/>
    </xf>
    <xf numFmtId="0" fontId="36" fillId="0" borderId="9" xfId="0" applyFont="1" applyBorder="1" applyAlignment="1">
      <alignment vertical="center" wrapText="1"/>
    </xf>
    <xf numFmtId="0" fontId="44" fillId="0" borderId="9" xfId="0" applyFont="1" applyBorder="1" applyAlignment="1">
      <alignment vertical="center" wrapText="1"/>
    </xf>
    <xf numFmtId="0" fontId="45" fillId="0" borderId="9" xfId="0" applyFont="1" applyBorder="1" applyAlignment="1">
      <alignment vertical="center" wrapText="1"/>
    </xf>
    <xf numFmtId="0" fontId="40" fillId="24" borderId="9" xfId="0" applyFont="1" applyFill="1" applyBorder="1" applyAlignment="1">
      <alignment horizontal="center" vertical="center" wrapText="1"/>
    </xf>
    <xf numFmtId="0" fontId="0" fillId="0" borderId="9" xfId="0" applyBorder="1"/>
    <xf numFmtId="0" fontId="8" fillId="24" borderId="9" xfId="0" applyFont="1" applyFill="1" applyBorder="1" applyAlignment="1">
      <alignment vertical="center" wrapText="1"/>
    </xf>
    <xf numFmtId="0" fontId="34" fillId="0" borderId="0" xfId="0" applyFont="1" applyAlignment="1">
      <alignment vertical="center" wrapText="1"/>
    </xf>
    <xf numFmtId="0" fontId="40" fillId="24" borderId="9" xfId="0" applyFont="1" applyFill="1" applyBorder="1" applyAlignment="1">
      <alignment horizontal="center" vertical="center"/>
    </xf>
    <xf numFmtId="165" fontId="6" fillId="24" borderId="9" xfId="0" applyNumberFormat="1" applyFont="1" applyFill="1" applyBorder="1" applyAlignment="1">
      <alignment horizontal="center" vertical="center" wrapText="1"/>
    </xf>
    <xf numFmtId="0" fontId="40" fillId="28" borderId="9" xfId="99" applyFont="1" applyFill="1" applyBorder="1" applyAlignment="1">
      <alignment horizontal="center" vertical="center" wrapText="1"/>
    </xf>
    <xf numFmtId="0" fontId="40" fillId="29" borderId="9" xfId="99" applyFont="1" applyFill="1" applyBorder="1" applyAlignment="1">
      <alignment horizontal="center" vertical="center" wrapText="1"/>
    </xf>
    <xf numFmtId="0" fontId="8" fillId="30" borderId="9" xfId="0" applyFont="1" applyFill="1" applyBorder="1" applyAlignment="1">
      <alignment horizontal="center" vertical="center" wrapText="1"/>
    </xf>
    <xf numFmtId="0" fontId="8" fillId="30" borderId="9" xfId="0" applyFont="1" applyFill="1" applyBorder="1" applyAlignment="1">
      <alignment horizontal="center" vertical="center"/>
    </xf>
    <xf numFmtId="9" fontId="0" fillId="0" borderId="9" xfId="106" applyFont="1" applyBorder="1" applyAlignment="1">
      <alignment vertical="center"/>
    </xf>
    <xf numFmtId="0" fontId="47" fillId="0" borderId="0" xfId="0" applyFont="1" applyAlignment="1">
      <alignment vertical="center"/>
    </xf>
    <xf numFmtId="0" fontId="47" fillId="0" borderId="9" xfId="0" applyFont="1" applyBorder="1" applyAlignment="1">
      <alignment vertical="center"/>
    </xf>
    <xf numFmtId="0" fontId="0" fillId="0" borderId="9" xfId="0" applyBorder="1" applyAlignment="1">
      <alignment horizontal="left" vertical="center"/>
    </xf>
    <xf numFmtId="0" fontId="13" fillId="0" borderId="9" xfId="0" applyFont="1" applyBorder="1" applyAlignment="1">
      <alignment wrapText="1"/>
    </xf>
    <xf numFmtId="0" fontId="0" fillId="31" borderId="0" xfId="0" applyFill="1"/>
    <xf numFmtId="0" fontId="40" fillId="24" borderId="12" xfId="0" applyFont="1" applyFill="1" applyBorder="1" applyAlignment="1">
      <alignment horizontal="center" vertical="center" wrapText="1"/>
    </xf>
    <xf numFmtId="0" fontId="46" fillId="0" borderId="9" xfId="0" applyFont="1" applyBorder="1" applyAlignment="1">
      <alignment vertical="center" wrapText="1"/>
    </xf>
    <xf numFmtId="0" fontId="40" fillId="0" borderId="9" xfId="0" applyFont="1" applyBorder="1" applyAlignment="1">
      <alignment horizontal="center" vertical="center"/>
    </xf>
    <xf numFmtId="0" fontId="40" fillId="0" borderId="9" xfId="0" applyFont="1" applyBorder="1" applyAlignment="1">
      <alignment horizontal="center"/>
    </xf>
    <xf numFmtId="0" fontId="40" fillId="33" borderId="9" xfId="0" applyFont="1" applyFill="1" applyBorder="1" applyAlignment="1">
      <alignment vertical="center" wrapText="1"/>
    </xf>
    <xf numFmtId="0" fontId="5" fillId="0" borderId="9" xfId="0" applyFont="1" applyBorder="1" applyAlignment="1">
      <alignment horizontal="left" vertical="center" wrapText="1"/>
    </xf>
    <xf numFmtId="0" fontId="0" fillId="0" borderId="9" xfId="0" applyBorder="1" applyAlignment="1">
      <alignment horizontal="left" vertical="center" wrapText="1"/>
    </xf>
    <xf numFmtId="0" fontId="13" fillId="0" borderId="9" xfId="0" applyFont="1" applyBorder="1" applyAlignment="1">
      <alignment vertical="center" wrapText="1"/>
    </xf>
    <xf numFmtId="0" fontId="13" fillId="0" borderId="9" xfId="0" applyFont="1" applyBorder="1" applyAlignment="1">
      <alignment vertical="center"/>
    </xf>
    <xf numFmtId="0" fontId="49" fillId="0" borderId="0" xfId="0" applyFont="1" applyAlignment="1">
      <alignment horizontal="center" vertical="center" wrapText="1"/>
    </xf>
    <xf numFmtId="0" fontId="50" fillId="32" borderId="0" xfId="0" applyFont="1" applyFill="1" applyAlignment="1">
      <alignment horizontal="center"/>
    </xf>
    <xf numFmtId="0" fontId="51" fillId="0" borderId="17" xfId="0" applyFont="1" applyBorder="1" applyAlignment="1">
      <alignment horizontal="center" vertical="center" wrapText="1"/>
    </xf>
    <xf numFmtId="0" fontId="51" fillId="0" borderId="18" xfId="0" applyFont="1" applyBorder="1" applyAlignment="1">
      <alignment horizontal="center" vertical="center"/>
    </xf>
    <xf numFmtId="0" fontId="51" fillId="0" borderId="19" xfId="0" applyFont="1" applyBorder="1" applyAlignment="1">
      <alignment horizontal="center" vertical="center"/>
    </xf>
    <xf numFmtId="0" fontId="51" fillId="0" borderId="20" xfId="0" applyFont="1" applyBorder="1" applyAlignment="1">
      <alignment horizontal="center" vertical="center"/>
    </xf>
    <xf numFmtId="0" fontId="51" fillId="0" borderId="0" xfId="0" applyFont="1" applyAlignment="1">
      <alignment horizontal="center" vertical="center"/>
    </xf>
    <xf numFmtId="0" fontId="51" fillId="0" borderId="21" xfId="0" applyFont="1" applyBorder="1" applyAlignment="1">
      <alignment horizontal="center" vertical="center"/>
    </xf>
    <xf numFmtId="0" fontId="51" fillId="0" borderId="22" xfId="0" applyFont="1" applyBorder="1" applyAlignment="1">
      <alignment horizontal="center" vertical="center"/>
    </xf>
    <xf numFmtId="0" fontId="51" fillId="0" borderId="23" xfId="0" applyFont="1" applyBorder="1" applyAlignment="1">
      <alignment horizontal="center" vertical="center"/>
    </xf>
    <xf numFmtId="0" fontId="51" fillId="0" borderId="24" xfId="0" applyFont="1" applyBorder="1" applyAlignment="1">
      <alignment horizontal="center" vertical="center"/>
    </xf>
    <xf numFmtId="0" fontId="52" fillId="0" borderId="0" xfId="0" applyFont="1" applyAlignment="1">
      <alignment horizontal="center" wrapText="1"/>
    </xf>
    <xf numFmtId="0" fontId="48" fillId="27" borderId="0" xfId="0" applyFont="1" applyFill="1" applyAlignment="1">
      <alignment horizontal="left" vertical="center"/>
    </xf>
    <xf numFmtId="0" fontId="48" fillId="27" borderId="21" xfId="0" applyFont="1" applyFill="1" applyBorder="1" applyAlignment="1">
      <alignment horizontal="left" vertical="center"/>
    </xf>
    <xf numFmtId="0" fontId="39" fillId="0" borderId="9" xfId="0" applyFont="1" applyBorder="1" applyAlignment="1">
      <alignment horizontal="center" vertical="center"/>
    </xf>
    <xf numFmtId="0" fontId="38" fillId="0" borderId="9" xfId="0" applyFont="1" applyBorder="1" applyAlignment="1">
      <alignment horizontal="center" vertical="center"/>
    </xf>
    <xf numFmtId="0" fontId="40" fillId="24" borderId="9" xfId="0" applyFont="1" applyFill="1" applyBorder="1" applyAlignment="1">
      <alignment horizontal="center" vertical="center" wrapText="1"/>
    </xf>
    <xf numFmtId="0" fontId="40" fillId="24" borderId="16" xfId="0" applyFont="1" applyFill="1" applyBorder="1" applyAlignment="1">
      <alignment horizontal="center" vertical="center" wrapText="1"/>
    </xf>
    <xf numFmtId="0" fontId="40" fillId="29" borderId="16" xfId="99" applyFont="1" applyFill="1" applyBorder="1" applyAlignment="1">
      <alignment horizontal="center" vertical="center" wrapText="1"/>
    </xf>
    <xf numFmtId="0" fontId="40" fillId="29" borderId="7" xfId="99" applyFont="1" applyFill="1" applyBorder="1" applyAlignment="1">
      <alignment horizontal="center" vertical="center" wrapText="1"/>
    </xf>
    <xf numFmtId="0" fontId="48" fillId="27" borderId="18" xfId="0" applyFont="1" applyFill="1" applyBorder="1" applyAlignment="1">
      <alignment horizontal="left" vertical="center"/>
    </xf>
    <xf numFmtId="0" fontId="48" fillId="27" borderId="19" xfId="0" applyFont="1" applyFill="1" applyBorder="1" applyAlignment="1">
      <alignment horizontal="left" vertical="center"/>
    </xf>
    <xf numFmtId="0" fontId="40" fillId="28" borderId="17" xfId="99" applyFont="1" applyFill="1" applyBorder="1" applyAlignment="1">
      <alignment horizontal="center" vertical="center" wrapText="1"/>
    </xf>
    <xf numFmtId="0" fontId="40" fillId="28" borderId="18" xfId="99" applyFont="1" applyFill="1" applyBorder="1" applyAlignment="1">
      <alignment horizontal="center" vertical="center" wrapText="1"/>
    </xf>
    <xf numFmtId="0" fontId="40" fillId="28" borderId="19" xfId="99" applyFont="1" applyFill="1" applyBorder="1" applyAlignment="1">
      <alignment horizontal="center" vertical="center" wrapText="1"/>
    </xf>
    <xf numFmtId="0" fontId="40" fillId="28" borderId="22" xfId="99" applyFont="1" applyFill="1" applyBorder="1" applyAlignment="1">
      <alignment horizontal="center" vertical="center" wrapText="1"/>
    </xf>
    <xf numFmtId="0" fontId="40" fillId="28" borderId="23" xfId="99" applyFont="1" applyFill="1" applyBorder="1" applyAlignment="1">
      <alignment horizontal="center" vertical="center" wrapText="1"/>
    </xf>
    <xf numFmtId="0" fontId="40" fillId="28" borderId="24" xfId="99" applyFont="1" applyFill="1" applyBorder="1" applyAlignment="1">
      <alignment horizontal="center" vertical="center" wrapText="1"/>
    </xf>
    <xf numFmtId="0" fontId="40" fillId="29" borderId="13" xfId="99" applyFont="1" applyFill="1" applyBorder="1" applyAlignment="1">
      <alignment horizontal="center" vertical="center" wrapText="1"/>
    </xf>
    <xf numFmtId="0" fontId="40" fillId="30" borderId="12" xfId="0" applyFont="1" applyFill="1" applyBorder="1" applyAlignment="1">
      <alignment horizontal="center" vertical="center"/>
    </xf>
    <xf numFmtId="0" fontId="40" fillId="30" borderId="14" xfId="0" applyFont="1" applyFill="1" applyBorder="1" applyAlignment="1">
      <alignment horizontal="center" vertical="center"/>
    </xf>
    <xf numFmtId="0" fontId="40" fillId="30" borderId="15" xfId="0" applyFont="1" applyFill="1" applyBorder="1" applyAlignment="1">
      <alignment horizontal="center" vertical="center"/>
    </xf>
    <xf numFmtId="0" fontId="48" fillId="27" borderId="9" xfId="0" applyFont="1" applyFill="1" applyBorder="1" applyAlignment="1">
      <alignment horizontal="left" vertical="center"/>
    </xf>
    <xf numFmtId="0" fontId="9" fillId="0" borderId="0" xfId="0" applyFont="1" applyAlignment="1">
      <alignment horizontal="left" vertical="center" wrapText="1"/>
    </xf>
    <xf numFmtId="0" fontId="40" fillId="28" borderId="9" xfId="99" applyFont="1" applyFill="1" applyBorder="1" applyAlignment="1">
      <alignment horizontal="center" vertical="center" wrapText="1"/>
    </xf>
    <xf numFmtId="0" fontId="40" fillId="30" borderId="9" xfId="0" applyFont="1" applyFill="1" applyBorder="1" applyAlignment="1">
      <alignment horizontal="center" vertical="center"/>
    </xf>
    <xf numFmtId="0" fontId="39" fillId="0" borderId="16" xfId="0" applyFont="1" applyBorder="1" applyAlignment="1">
      <alignment horizontal="center" vertical="center"/>
    </xf>
    <xf numFmtId="0" fontId="39" fillId="0" borderId="7" xfId="0" applyFont="1" applyBorder="1" applyAlignment="1">
      <alignment horizontal="center" vertical="center"/>
    </xf>
    <xf numFmtId="0" fontId="39" fillId="0" borderId="13" xfId="0" applyFont="1" applyBorder="1" applyAlignment="1">
      <alignment horizontal="center" vertical="center"/>
    </xf>
    <xf numFmtId="0" fontId="40" fillId="24" borderId="12" xfId="0" applyFont="1" applyFill="1" applyBorder="1" applyAlignment="1">
      <alignment horizontal="center" vertical="center" wrapText="1"/>
    </xf>
    <xf numFmtId="0" fontId="40" fillId="24" borderId="15" xfId="0" applyFont="1" applyFill="1" applyBorder="1" applyAlignment="1">
      <alignment horizontal="center" vertical="center" wrapText="1"/>
    </xf>
    <xf numFmtId="0" fontId="40" fillId="24" borderId="9" xfId="0" applyFont="1" applyFill="1" applyBorder="1" applyAlignment="1">
      <alignment horizontal="center" vertical="center"/>
    </xf>
    <xf numFmtId="0" fontId="8" fillId="24" borderId="12" xfId="0" applyFont="1" applyFill="1" applyBorder="1" applyAlignment="1">
      <alignment horizontal="center" vertical="center" wrapText="1"/>
    </xf>
    <xf numFmtId="0" fontId="8" fillId="24" borderId="15" xfId="0" applyFont="1" applyFill="1" applyBorder="1" applyAlignment="1">
      <alignment horizontal="center" vertical="center" wrapText="1"/>
    </xf>
    <xf numFmtId="0" fontId="0" fillId="0" borderId="13" xfId="0" applyBorder="1" applyAlignment="1">
      <alignment wrapText="1"/>
    </xf>
  </cellXfs>
  <cellStyles count="107">
    <cellStyle name="%" xfId="95" xr:uid="{00000000-0005-0000-0000-000000000000}"/>
    <cellStyle name="0Dec" xfId="1" xr:uid="{00000000-0005-0000-0000-000001000000}"/>
    <cellStyle name="1Dec" xfId="2" xr:uid="{00000000-0005-0000-0000-000002000000}"/>
    <cellStyle name="20% - Accent1" xfId="3" xr:uid="{00000000-0005-0000-0000-000003000000}"/>
    <cellStyle name="20% - Accent2" xfId="4" xr:uid="{00000000-0005-0000-0000-000004000000}"/>
    <cellStyle name="20% - Accent3" xfId="5" xr:uid="{00000000-0005-0000-0000-000005000000}"/>
    <cellStyle name="20% - Accent4" xfId="6" xr:uid="{00000000-0005-0000-0000-000006000000}"/>
    <cellStyle name="20% - Accent5" xfId="7" xr:uid="{00000000-0005-0000-0000-000007000000}"/>
    <cellStyle name="20% - Accent6" xfId="8" xr:uid="{00000000-0005-0000-0000-000008000000}"/>
    <cellStyle name="2Dec" xfId="9" xr:uid="{00000000-0005-0000-0000-000009000000}"/>
    <cellStyle name="40 % - Accent2" xfId="99" builtinId="35"/>
    <cellStyle name="40% - Accent1" xfId="10" xr:uid="{00000000-0005-0000-0000-00000B000000}"/>
    <cellStyle name="40% - Accent2" xfId="11" xr:uid="{00000000-0005-0000-0000-00000C000000}"/>
    <cellStyle name="40% - Accent3" xfId="12" xr:uid="{00000000-0005-0000-0000-00000D000000}"/>
    <cellStyle name="40% - Accent4" xfId="13" xr:uid="{00000000-0005-0000-0000-00000E000000}"/>
    <cellStyle name="40% - Accent5" xfId="14" xr:uid="{00000000-0005-0000-0000-00000F000000}"/>
    <cellStyle name="40% - Accent6" xfId="15" xr:uid="{00000000-0005-0000-0000-000010000000}"/>
    <cellStyle name="60% - Accent1" xfId="16" xr:uid="{00000000-0005-0000-0000-000011000000}"/>
    <cellStyle name="60% - Accent2" xfId="17" xr:uid="{00000000-0005-0000-0000-000012000000}"/>
    <cellStyle name="60% - Accent3" xfId="18" xr:uid="{00000000-0005-0000-0000-000013000000}"/>
    <cellStyle name="60% - Accent4" xfId="19" xr:uid="{00000000-0005-0000-0000-000014000000}"/>
    <cellStyle name="60% - Accent5" xfId="20" xr:uid="{00000000-0005-0000-0000-000015000000}"/>
    <cellStyle name="60% - Accent6" xfId="21" xr:uid="{00000000-0005-0000-0000-000016000000}"/>
    <cellStyle name="Accent2" xfId="98" builtinId="33"/>
    <cellStyle name="active" xfId="22" xr:uid="{00000000-0005-0000-0000-000018000000}"/>
    <cellStyle name="Bad" xfId="23" xr:uid="{00000000-0005-0000-0000-000019000000}"/>
    <cellStyle name="Calculation" xfId="24" xr:uid="{00000000-0005-0000-0000-00001A000000}"/>
    <cellStyle name="Check Cell" xfId="25" xr:uid="{00000000-0005-0000-0000-00001B000000}"/>
    <cellStyle name="Comma [0]_$" xfId="26" xr:uid="{00000000-0005-0000-0000-00001C000000}"/>
    <cellStyle name="Comma_$" xfId="27" xr:uid="{00000000-0005-0000-0000-00001D000000}"/>
    <cellStyle name="Comma0" xfId="28" xr:uid="{00000000-0005-0000-0000-00001E000000}"/>
    <cellStyle name="Currency [0]_$" xfId="29" xr:uid="{00000000-0005-0000-0000-00001F000000}"/>
    <cellStyle name="Currency_$" xfId="30" xr:uid="{00000000-0005-0000-0000-000020000000}"/>
    <cellStyle name="Currency0" xfId="31" xr:uid="{00000000-0005-0000-0000-000021000000}"/>
    <cellStyle name="dak" xfId="32" xr:uid="{00000000-0005-0000-0000-000022000000}"/>
    <cellStyle name="Date" xfId="33" xr:uid="{00000000-0005-0000-0000-000023000000}"/>
    <cellStyle name="Dezimal [0]_PLDT" xfId="34" xr:uid="{00000000-0005-0000-0000-000024000000}"/>
    <cellStyle name="Dezimal_PLDT" xfId="35" xr:uid="{00000000-0005-0000-0000-000025000000}"/>
    <cellStyle name="Euro" xfId="36" xr:uid="{00000000-0005-0000-0000-000026000000}"/>
    <cellStyle name="Excel_BuiltIn_Percent" xfId="104" xr:uid="{7259CE19-48F0-4644-8937-AB24C8DAFAEF}"/>
    <cellStyle name="Explanatory Text" xfId="37" xr:uid="{00000000-0005-0000-0000-000027000000}"/>
    <cellStyle name="Fixed" xfId="38" xr:uid="{00000000-0005-0000-0000-000028000000}"/>
    <cellStyle name="Followed Hyperlink_EMEA Services MASTER" xfId="39" xr:uid="{00000000-0005-0000-0000-000029000000}"/>
    <cellStyle name="Good" xfId="40" xr:uid="{00000000-0005-0000-0000-00002A000000}"/>
    <cellStyle name="Grey" xfId="41" xr:uid="{00000000-0005-0000-0000-00002B000000}"/>
    <cellStyle name="Header1" xfId="42" xr:uid="{00000000-0005-0000-0000-00002C000000}"/>
    <cellStyle name="Header2" xfId="43" xr:uid="{00000000-0005-0000-0000-00002D000000}"/>
    <cellStyle name="Heading 1" xfId="44" xr:uid="{00000000-0005-0000-0000-00002E000000}"/>
    <cellStyle name="Heading 2" xfId="45" xr:uid="{00000000-0005-0000-0000-00002F000000}"/>
    <cellStyle name="Heading 3" xfId="46" xr:uid="{00000000-0005-0000-0000-000030000000}"/>
    <cellStyle name="Heading 4" xfId="47" xr:uid="{00000000-0005-0000-0000-000031000000}"/>
    <cellStyle name="Input" xfId="48" xr:uid="{00000000-0005-0000-0000-000032000000}"/>
    <cellStyle name="Input [yellow]" xfId="49" xr:uid="{00000000-0005-0000-0000-000033000000}"/>
    <cellStyle name="Lien hypertexte 2" xfId="50" xr:uid="{00000000-0005-0000-0000-000034000000}"/>
    <cellStyle name="Linked Cell" xfId="51" xr:uid="{00000000-0005-0000-0000-000035000000}"/>
    <cellStyle name="Milliers" xfId="101" builtinId="3"/>
    <cellStyle name="Milliers 2" xfId="93" xr:uid="{00000000-0005-0000-0000-000036000000}"/>
    <cellStyle name="Milliers 3" xfId="92" xr:uid="{00000000-0005-0000-0000-000037000000}"/>
    <cellStyle name="Milliers 4" xfId="94" xr:uid="{00000000-0005-0000-0000-000038000000}"/>
    <cellStyle name="Milliers 5" xfId="83" xr:uid="{00000000-0005-0000-0000-000039000000}"/>
    <cellStyle name="Monétaire" xfId="97" builtinId="4"/>
    <cellStyle name="Monétaire 2" xfId="52" xr:uid="{00000000-0005-0000-0000-00003B000000}"/>
    <cellStyle name="Monétaire 3" xfId="91" xr:uid="{00000000-0005-0000-0000-00003C000000}"/>
    <cellStyle name="Monétaire 4" xfId="103" xr:uid="{005A6C47-E12F-4E61-BD68-9FED71646E4D}"/>
    <cellStyle name="Neutral" xfId="53" xr:uid="{00000000-0005-0000-0000-00003D000000}"/>
    <cellStyle name="new" xfId="54" xr:uid="{00000000-0005-0000-0000-00003E000000}"/>
    <cellStyle name="Normal" xfId="0" builtinId="0"/>
    <cellStyle name="Normal - Style1" xfId="55" xr:uid="{00000000-0005-0000-0000-000040000000}"/>
    <cellStyle name="Normal 10" xfId="102" xr:uid="{1DE4A607-A4D0-4A19-B09F-D2B08C1F7DC1}"/>
    <cellStyle name="Normal 11" xfId="105" xr:uid="{B92E03A7-6E0D-4AAF-B5E0-4C56EE886C69}"/>
    <cellStyle name="Normal 2" xfId="56" xr:uid="{00000000-0005-0000-0000-000041000000}"/>
    <cellStyle name="Normal 2 2" xfId="57" xr:uid="{00000000-0005-0000-0000-000042000000}"/>
    <cellStyle name="Normal 2 2 2" xfId="90" xr:uid="{00000000-0005-0000-0000-000043000000}"/>
    <cellStyle name="Normal 2 3" xfId="84" xr:uid="{00000000-0005-0000-0000-000044000000}"/>
    <cellStyle name="Normal 2 4" xfId="96" xr:uid="{00000000-0005-0000-0000-000045000000}"/>
    <cellStyle name="Normal 3" xfId="58" xr:uid="{00000000-0005-0000-0000-000046000000}"/>
    <cellStyle name="Normal 4" xfId="59" xr:uid="{00000000-0005-0000-0000-000047000000}"/>
    <cellStyle name="Normal 5" xfId="60" xr:uid="{00000000-0005-0000-0000-000048000000}"/>
    <cellStyle name="Normal 5 2" xfId="86" xr:uid="{00000000-0005-0000-0000-000049000000}"/>
    <cellStyle name="Normal 6" xfId="61" xr:uid="{00000000-0005-0000-0000-00004A000000}"/>
    <cellStyle name="Normal 6 2" xfId="87" xr:uid="{00000000-0005-0000-0000-00004B000000}"/>
    <cellStyle name="Normal 7" xfId="62" xr:uid="{00000000-0005-0000-0000-00004C000000}"/>
    <cellStyle name="Normal 8" xfId="85" xr:uid="{00000000-0005-0000-0000-00004D000000}"/>
    <cellStyle name="Normal 9" xfId="88" xr:uid="{00000000-0005-0000-0000-00004E000000}"/>
    <cellStyle name="Normal_Liste des équipements CFA" xfId="100" xr:uid="{00000000-0005-0000-0000-00004F000000}"/>
    <cellStyle name="Note" xfId="63" xr:uid="{00000000-0005-0000-0000-000050000000}"/>
    <cellStyle name="Œ…‹æØ‚è [0.00]_laroux" xfId="64" xr:uid="{00000000-0005-0000-0000-000051000000}"/>
    <cellStyle name="Œ…‹æØ‚è_laroux" xfId="65" xr:uid="{00000000-0005-0000-0000-000052000000}"/>
    <cellStyle name="Output" xfId="66" xr:uid="{00000000-0005-0000-0000-000053000000}"/>
    <cellStyle name="Percent [2]" xfId="67" xr:uid="{00000000-0005-0000-0000-000054000000}"/>
    <cellStyle name="Pourcentage" xfId="106" builtinId="5"/>
    <cellStyle name="Pourcentage 2" xfId="68" xr:uid="{00000000-0005-0000-0000-000055000000}"/>
    <cellStyle name="Pourcentage 2 2" xfId="69" xr:uid="{00000000-0005-0000-0000-000056000000}"/>
    <cellStyle name="Pourcentage 3" xfId="89" xr:uid="{00000000-0005-0000-0000-000057000000}"/>
    <cellStyle name="Pourcentage1" xfId="70" xr:uid="{00000000-0005-0000-0000-000058000000}"/>
    <cellStyle name="Pourcentage2" xfId="71" xr:uid="{00000000-0005-0000-0000-000059000000}"/>
    <cellStyle name="PSChar" xfId="72" xr:uid="{00000000-0005-0000-0000-00005A000000}"/>
    <cellStyle name="PSDate" xfId="73" xr:uid="{00000000-0005-0000-0000-00005B000000}"/>
    <cellStyle name="PSDec" xfId="74" xr:uid="{00000000-0005-0000-0000-00005C000000}"/>
    <cellStyle name="PSHeading" xfId="75" xr:uid="{00000000-0005-0000-0000-00005D000000}"/>
    <cellStyle name="PSInt" xfId="76" xr:uid="{00000000-0005-0000-0000-00005E000000}"/>
    <cellStyle name="PSSpacer" xfId="77" xr:uid="{00000000-0005-0000-0000-00005F000000}"/>
    <cellStyle name="Style 1" xfId="78" xr:uid="{00000000-0005-0000-0000-000060000000}"/>
    <cellStyle name="Title" xfId="79" xr:uid="{00000000-0005-0000-0000-000061000000}"/>
    <cellStyle name="Währung [0]_PLDT" xfId="80" xr:uid="{00000000-0005-0000-0000-000062000000}"/>
    <cellStyle name="Währung_PLDT" xfId="81" xr:uid="{00000000-0005-0000-0000-000063000000}"/>
    <cellStyle name="Warning Text" xfId="82" xr:uid="{00000000-0005-0000-0000-000064000000}"/>
  </cellStyles>
  <dxfs count="0"/>
  <tableStyles count="0" defaultTableStyle="TableStyleMedium9" defaultPivotStyle="PivotStyleLight16"/>
  <colors>
    <mruColors>
      <color rgb="FFFFE9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695325</xdr:colOff>
      <xdr:row>1</xdr:row>
      <xdr:rowOff>85725</xdr:rowOff>
    </xdr:from>
    <xdr:to>
      <xdr:col>4</xdr:col>
      <xdr:colOff>682625</xdr:colOff>
      <xdr:row>9</xdr:row>
      <xdr:rowOff>83409</xdr:rowOff>
    </xdr:to>
    <xdr:pic>
      <xdr:nvPicPr>
        <xdr:cNvPr id="3" name="Image 2" descr="Campus du Lac - Le Village des Recruteurs">
          <a:extLst>
            <a:ext uri="{FF2B5EF4-FFF2-40B4-BE49-F238E27FC236}">
              <a16:creationId xmlns:a16="http://schemas.microsoft.com/office/drawing/2014/main" id="{67C0F3E6-B607-0330-37EC-F069E70BF8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57325" y="247650"/>
          <a:ext cx="2273300" cy="1293084"/>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24ACE-CF61-46D3-BA09-91D1DAF5A000}">
  <dimension ref="B11:F36"/>
  <sheetViews>
    <sheetView showGridLines="0" topLeftCell="A7" workbookViewId="0">
      <selection activeCell="N34" sqref="N34"/>
    </sheetView>
  </sheetViews>
  <sheetFormatPr baseColWidth="10" defaultRowHeight="12.5"/>
  <sheetData>
    <row r="11" spans="2:6" ht="18" customHeight="1">
      <c r="B11" s="51" t="s">
        <v>125</v>
      </c>
      <c r="C11" s="51"/>
      <c r="D11" s="51"/>
      <c r="E11" s="51"/>
      <c r="F11" s="51"/>
    </row>
    <row r="12" spans="2:6" ht="12.65" customHeight="1">
      <c r="B12" s="51"/>
      <c r="C12" s="51"/>
      <c r="D12" s="51"/>
      <c r="E12" s="51"/>
      <c r="F12" s="51"/>
    </row>
    <row r="13" spans="2:6" ht="12.65" customHeight="1">
      <c r="B13" s="51"/>
      <c r="C13" s="51"/>
      <c r="D13" s="51"/>
      <c r="E13" s="51"/>
      <c r="F13" s="51"/>
    </row>
    <row r="14" spans="2:6">
      <c r="B14" s="51"/>
      <c r="C14" s="51"/>
      <c r="D14" s="51"/>
      <c r="E14" s="51"/>
      <c r="F14" s="51"/>
    </row>
    <row r="17" spans="2:6" ht="15.5">
      <c r="B17" s="52" t="s">
        <v>126</v>
      </c>
      <c r="C17" s="52"/>
      <c r="D17" s="52"/>
      <c r="E17" s="52"/>
      <c r="F17" s="52"/>
    </row>
    <row r="20" spans="2:6">
      <c r="B20" s="53" t="s">
        <v>128</v>
      </c>
      <c r="C20" s="54"/>
      <c r="D20" s="54"/>
      <c r="E20" s="54"/>
      <c r="F20" s="55"/>
    </row>
    <row r="21" spans="2:6">
      <c r="B21" s="56"/>
      <c r="C21" s="57"/>
      <c r="D21" s="57"/>
      <c r="E21" s="57"/>
      <c r="F21" s="58"/>
    </row>
    <row r="22" spans="2:6">
      <c r="B22" s="56"/>
      <c r="C22" s="57"/>
      <c r="D22" s="57"/>
      <c r="E22" s="57"/>
      <c r="F22" s="58"/>
    </row>
    <row r="23" spans="2:6">
      <c r="B23" s="56"/>
      <c r="C23" s="57"/>
      <c r="D23" s="57"/>
      <c r="E23" s="57"/>
      <c r="F23" s="58"/>
    </row>
    <row r="24" spans="2:6">
      <c r="B24" s="56"/>
      <c r="C24" s="57"/>
      <c r="D24" s="57"/>
      <c r="E24" s="57"/>
      <c r="F24" s="58"/>
    </row>
    <row r="25" spans="2:6">
      <c r="B25" s="56"/>
      <c r="C25" s="57"/>
      <c r="D25" s="57"/>
      <c r="E25" s="57"/>
      <c r="F25" s="58"/>
    </row>
    <row r="26" spans="2:6">
      <c r="B26" s="56"/>
      <c r="C26" s="57"/>
      <c r="D26" s="57"/>
      <c r="E26" s="57"/>
      <c r="F26" s="58"/>
    </row>
    <row r="27" spans="2:6">
      <c r="B27" s="59"/>
      <c r="C27" s="60"/>
      <c r="D27" s="60"/>
      <c r="E27" s="60"/>
      <c r="F27" s="61"/>
    </row>
    <row r="30" spans="2:6" ht="12.65" customHeight="1">
      <c r="B30" s="62" t="s">
        <v>133</v>
      </c>
      <c r="C30" s="62"/>
      <c r="D30" s="62"/>
      <c r="E30" s="62"/>
      <c r="F30" s="62"/>
    </row>
    <row r="31" spans="2:6" ht="12.65" customHeight="1">
      <c r="B31" s="62"/>
      <c r="C31" s="62"/>
      <c r="D31" s="62"/>
      <c r="E31" s="62"/>
      <c r="F31" s="62"/>
    </row>
    <row r="32" spans="2:6" ht="12.65" customHeight="1">
      <c r="B32" s="62"/>
      <c r="C32" s="62"/>
      <c r="D32" s="62"/>
      <c r="E32" s="62"/>
      <c r="F32" s="62"/>
    </row>
    <row r="33" spans="2:6" ht="12.65" customHeight="1">
      <c r="B33" s="62"/>
      <c r="C33" s="62"/>
      <c r="D33" s="62"/>
      <c r="E33" s="62"/>
      <c r="F33" s="62"/>
    </row>
    <row r="36" spans="2:6">
      <c r="B36" t="s">
        <v>127</v>
      </c>
      <c r="D36" s="41" t="s">
        <v>2</v>
      </c>
    </row>
  </sheetData>
  <mergeCells count="4">
    <mergeCell ref="B11:F14"/>
    <mergeCell ref="B17:F17"/>
    <mergeCell ref="B20:F27"/>
    <mergeCell ref="B30:F3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N59"/>
  <sheetViews>
    <sheetView showGridLines="0" topLeftCell="F1" zoomScaleNormal="100" workbookViewId="0">
      <pane ySplit="6" topLeftCell="A18" activePane="bottomLeft" state="frozen"/>
      <selection activeCell="B12" sqref="B12"/>
      <selection pane="bottomLeft" activeCell="A7" sqref="A7:N7"/>
    </sheetView>
  </sheetViews>
  <sheetFormatPr baseColWidth="10" defaultColWidth="11.453125" defaultRowHeight="12.5"/>
  <cols>
    <col min="1" max="1" width="11.453125" style="1"/>
    <col min="2" max="2" width="69.453125" style="15" bestFit="1" customWidth="1"/>
    <col min="3" max="3" width="26.1796875" style="1" customWidth="1"/>
    <col min="4" max="4" width="32.453125" style="1" bestFit="1" customWidth="1"/>
    <col min="5" max="5" width="23.453125" style="1" customWidth="1"/>
    <col min="6" max="7" width="18.453125" style="1" customWidth="1"/>
    <col min="8" max="9" width="14" style="1" customWidth="1"/>
    <col min="10" max="10" width="10.453125" style="1" customWidth="1"/>
    <col min="11" max="11" width="25.1796875" style="1" customWidth="1"/>
    <col min="12" max="12" width="19.54296875" style="1" bestFit="1" customWidth="1"/>
    <col min="13" max="13" width="32.54296875" style="1" customWidth="1"/>
    <col min="14" max="14" width="47.453125" style="1" customWidth="1"/>
    <col min="15" max="16384" width="11.453125" style="1"/>
  </cols>
  <sheetData>
    <row r="1" spans="1:14" ht="28.4" customHeight="1">
      <c r="B1" s="66" t="s">
        <v>127</v>
      </c>
      <c r="C1" s="66"/>
      <c r="D1" s="65" t="str">
        <f>'Page de garde'!D36</f>
        <v>à renseigner</v>
      </c>
      <c r="E1" s="65"/>
      <c r="F1" s="65"/>
      <c r="G1" s="65"/>
      <c r="H1" s="65"/>
      <c r="I1" s="65"/>
      <c r="J1" s="65"/>
      <c r="K1" s="65"/>
      <c r="L1" s="65"/>
      <c r="M1" s="65"/>
      <c r="N1" s="65"/>
    </row>
    <row r="2" spans="1:14" ht="15.5">
      <c r="B2" s="17"/>
      <c r="C2" s="17"/>
      <c r="D2" s="17"/>
      <c r="E2" s="17"/>
      <c r="F2" s="17"/>
      <c r="G2" s="17"/>
      <c r="H2" s="17"/>
      <c r="I2" s="17"/>
      <c r="J2" s="17"/>
      <c r="K2" s="17"/>
      <c r="L2" s="17"/>
      <c r="M2" s="17"/>
    </row>
    <row r="3" spans="1:14" ht="15.5">
      <c r="B3" s="17"/>
      <c r="C3" s="17"/>
      <c r="D3" s="17"/>
      <c r="E3" s="17"/>
      <c r="F3" s="17"/>
      <c r="G3" s="17"/>
      <c r="H3" s="17"/>
      <c r="I3" s="17"/>
      <c r="J3" s="17"/>
      <c r="K3" s="17"/>
      <c r="L3" s="17"/>
      <c r="M3" s="17"/>
    </row>
    <row r="4" spans="1:14" ht="24.65" customHeight="1">
      <c r="H4" s="73" t="s">
        <v>34</v>
      </c>
      <c r="I4" s="74"/>
      <c r="J4" s="75"/>
      <c r="K4" s="69" t="s">
        <v>14</v>
      </c>
      <c r="L4" s="79"/>
      <c r="M4" s="80" t="s">
        <v>27</v>
      </c>
    </row>
    <row r="5" spans="1:14" ht="25" customHeight="1">
      <c r="C5" s="15"/>
      <c r="D5" s="15"/>
      <c r="E5" s="67" t="s">
        <v>16</v>
      </c>
      <c r="F5" s="67"/>
      <c r="G5" s="68"/>
      <c r="H5" s="76"/>
      <c r="I5" s="77"/>
      <c r="J5" s="78"/>
      <c r="K5" s="69" t="s">
        <v>15</v>
      </c>
      <c r="L5" s="70"/>
      <c r="M5" s="81"/>
    </row>
    <row r="6" spans="1:14" ht="52">
      <c r="A6" s="34" t="s">
        <v>139</v>
      </c>
      <c r="B6" s="34" t="s">
        <v>115</v>
      </c>
      <c r="C6" s="35" t="s">
        <v>116</v>
      </c>
      <c r="D6" s="34" t="s">
        <v>117</v>
      </c>
      <c r="E6" s="31" t="s">
        <v>5</v>
      </c>
      <c r="F6" s="8" t="s">
        <v>24</v>
      </c>
      <c r="G6" s="31" t="s">
        <v>6</v>
      </c>
      <c r="H6" s="32" t="s">
        <v>23</v>
      </c>
      <c r="I6" s="32" t="s">
        <v>247</v>
      </c>
      <c r="J6" s="32" t="s">
        <v>246</v>
      </c>
      <c r="K6" s="33" t="s">
        <v>33</v>
      </c>
      <c r="L6" s="33" t="s">
        <v>138</v>
      </c>
      <c r="M6" s="82"/>
    </row>
    <row r="7" spans="1:14" ht="14">
      <c r="A7" s="71" t="s">
        <v>118</v>
      </c>
      <c r="B7" s="71"/>
      <c r="C7" s="71"/>
      <c r="D7" s="71"/>
      <c r="E7" s="71"/>
      <c r="F7" s="71"/>
      <c r="G7" s="71"/>
      <c r="H7" s="71"/>
      <c r="I7" s="71"/>
      <c r="J7" s="71"/>
      <c r="K7" s="71"/>
      <c r="L7" s="71"/>
      <c r="M7" s="71"/>
      <c r="N7" s="72"/>
    </row>
    <row r="8" spans="1:14" ht="13">
      <c r="A8" s="44" t="s">
        <v>140</v>
      </c>
      <c r="B8" s="39" t="s">
        <v>55</v>
      </c>
      <c r="C8" s="2"/>
      <c r="D8" s="39" t="s">
        <v>56</v>
      </c>
      <c r="E8" s="20"/>
      <c r="F8" s="36"/>
      <c r="G8" s="20">
        <f t="shared" ref="G8:G13" si="0">E8-F8*E8</f>
        <v>0</v>
      </c>
      <c r="H8" s="20"/>
      <c r="I8" s="20"/>
      <c r="J8" s="20"/>
      <c r="K8" s="20"/>
      <c r="L8" s="20"/>
      <c r="M8" s="2"/>
    </row>
    <row r="9" spans="1:14" ht="14.15" customHeight="1">
      <c r="A9" s="44" t="s">
        <v>141</v>
      </c>
      <c r="B9" s="39" t="s">
        <v>54</v>
      </c>
      <c r="C9" s="2"/>
      <c r="D9" s="39" t="s">
        <v>57</v>
      </c>
      <c r="E9" s="20"/>
      <c r="F9" s="36"/>
      <c r="G9" s="20">
        <f t="shared" si="0"/>
        <v>0</v>
      </c>
      <c r="H9" s="20"/>
      <c r="I9" s="20"/>
      <c r="J9" s="20"/>
      <c r="K9" s="20"/>
      <c r="L9" s="20"/>
      <c r="M9" s="2"/>
    </row>
    <row r="10" spans="1:14" ht="13">
      <c r="A10" s="44" t="s">
        <v>142</v>
      </c>
      <c r="B10" s="39" t="s">
        <v>51</v>
      </c>
      <c r="C10" s="2"/>
      <c r="D10" s="39" t="s">
        <v>58</v>
      </c>
      <c r="E10" s="20"/>
      <c r="F10" s="36"/>
      <c r="G10" s="20">
        <f t="shared" si="0"/>
        <v>0</v>
      </c>
      <c r="H10" s="20"/>
      <c r="I10" s="20"/>
      <c r="J10" s="20"/>
      <c r="K10" s="20"/>
      <c r="L10" s="20"/>
      <c r="M10" s="2"/>
    </row>
    <row r="11" spans="1:14" ht="13">
      <c r="A11" s="44" t="s">
        <v>143</v>
      </c>
      <c r="B11" s="39" t="s">
        <v>53</v>
      </c>
      <c r="C11" s="2"/>
      <c r="D11" s="39" t="s">
        <v>59</v>
      </c>
      <c r="E11" s="20"/>
      <c r="F11" s="36"/>
      <c r="G11" s="20">
        <f t="shared" si="0"/>
        <v>0</v>
      </c>
      <c r="H11" s="20"/>
      <c r="I11" s="20"/>
      <c r="J11" s="20"/>
      <c r="K11" s="20"/>
      <c r="L11" s="20"/>
      <c r="M11" s="2"/>
    </row>
    <row r="12" spans="1:14" ht="13">
      <c r="A12" s="44" t="s">
        <v>144</v>
      </c>
      <c r="B12" s="39" t="s">
        <v>52</v>
      </c>
      <c r="C12" s="2"/>
      <c r="D12" s="39" t="s">
        <v>60</v>
      </c>
      <c r="E12" s="20"/>
      <c r="F12" s="36"/>
      <c r="G12" s="20">
        <f t="shared" si="0"/>
        <v>0</v>
      </c>
      <c r="H12" s="20"/>
      <c r="I12" s="20"/>
      <c r="J12" s="20"/>
      <c r="K12" s="20"/>
      <c r="L12" s="20"/>
      <c r="M12" s="2"/>
    </row>
    <row r="13" spans="1:14" ht="13">
      <c r="A13" s="44" t="s">
        <v>145</v>
      </c>
      <c r="B13" s="39" t="s">
        <v>50</v>
      </c>
      <c r="C13" s="2"/>
      <c r="D13" s="39"/>
      <c r="E13" s="20"/>
      <c r="F13" s="36"/>
      <c r="G13" s="20">
        <f t="shared" si="0"/>
        <v>0</v>
      </c>
      <c r="H13" s="20"/>
      <c r="I13" s="20"/>
      <c r="J13" s="20"/>
      <c r="K13" s="20"/>
      <c r="L13" s="20"/>
      <c r="M13" s="2"/>
    </row>
    <row r="14" spans="1:14">
      <c r="C14" s="15"/>
      <c r="D14" s="15"/>
      <c r="E14" s="15"/>
      <c r="F14" s="15"/>
      <c r="G14" s="15"/>
      <c r="H14" s="15"/>
      <c r="I14" s="15"/>
      <c r="J14" s="15"/>
      <c r="K14" s="15"/>
      <c r="L14" s="15"/>
      <c r="M14" s="15"/>
      <c r="N14" s="15"/>
    </row>
    <row r="15" spans="1:14" ht="14">
      <c r="A15" s="63" t="s">
        <v>119</v>
      </c>
      <c r="B15" s="63"/>
      <c r="C15" s="63"/>
      <c r="D15" s="63"/>
      <c r="E15" s="63"/>
      <c r="F15" s="63"/>
      <c r="G15" s="63"/>
      <c r="H15" s="63"/>
      <c r="I15" s="63"/>
      <c r="J15" s="63"/>
      <c r="K15" s="63"/>
      <c r="L15" s="63"/>
      <c r="M15" s="63"/>
      <c r="N15" s="64"/>
    </row>
    <row r="16" spans="1:14" ht="13">
      <c r="A16" s="44" t="s">
        <v>146</v>
      </c>
      <c r="B16" s="2" t="s">
        <v>79</v>
      </c>
      <c r="C16" s="2"/>
      <c r="D16" s="2" t="s">
        <v>93</v>
      </c>
      <c r="E16" s="20"/>
      <c r="F16" s="36"/>
      <c r="G16" s="20">
        <f t="shared" ref="G16:G26" si="1">E16-F16*E16</f>
        <v>0</v>
      </c>
      <c r="H16" s="20"/>
      <c r="I16" s="20"/>
      <c r="J16" s="20"/>
      <c r="K16" s="20"/>
      <c r="L16" s="20"/>
      <c r="M16" s="2"/>
    </row>
    <row r="17" spans="1:14" ht="13">
      <c r="A17" s="44" t="s">
        <v>147</v>
      </c>
      <c r="B17" s="2" t="s">
        <v>80</v>
      </c>
      <c r="C17" s="2"/>
      <c r="D17" s="2" t="s">
        <v>94</v>
      </c>
      <c r="E17" s="20"/>
      <c r="F17" s="36"/>
      <c r="G17" s="20">
        <f t="shared" si="1"/>
        <v>0</v>
      </c>
      <c r="H17" s="20"/>
      <c r="I17" s="20"/>
      <c r="J17" s="20"/>
      <c r="K17" s="20"/>
      <c r="L17" s="20"/>
      <c r="M17" s="2"/>
    </row>
    <row r="18" spans="1:14" ht="13">
      <c r="A18" s="44" t="s">
        <v>148</v>
      </c>
      <c r="B18" s="2" t="s">
        <v>81</v>
      </c>
      <c r="C18" s="2"/>
      <c r="D18" s="2" t="s">
        <v>95</v>
      </c>
      <c r="E18" s="20"/>
      <c r="F18" s="36"/>
      <c r="G18" s="20">
        <f t="shared" si="1"/>
        <v>0</v>
      </c>
      <c r="H18" s="20"/>
      <c r="I18" s="20"/>
      <c r="J18" s="20"/>
      <c r="K18" s="20"/>
      <c r="L18" s="20"/>
      <c r="M18" s="2"/>
    </row>
    <row r="19" spans="1:14" ht="13">
      <c r="A19" s="44" t="s">
        <v>149</v>
      </c>
      <c r="B19" s="2" t="s">
        <v>82</v>
      </c>
      <c r="C19" s="2"/>
      <c r="D19" s="2" t="s">
        <v>83</v>
      </c>
      <c r="E19" s="20"/>
      <c r="F19" s="36"/>
      <c r="G19" s="20">
        <f t="shared" si="1"/>
        <v>0</v>
      </c>
      <c r="H19" s="20"/>
      <c r="I19" s="20"/>
      <c r="J19" s="20"/>
      <c r="K19" s="20"/>
      <c r="L19" s="20"/>
      <c r="M19" s="2"/>
    </row>
    <row r="20" spans="1:14" ht="13">
      <c r="A20" s="44" t="s">
        <v>150</v>
      </c>
      <c r="B20" s="2" t="s">
        <v>84</v>
      </c>
      <c r="C20" s="2"/>
      <c r="D20" s="2" t="s">
        <v>85</v>
      </c>
      <c r="E20" s="20"/>
      <c r="F20" s="36"/>
      <c r="G20" s="20">
        <f t="shared" si="1"/>
        <v>0</v>
      </c>
      <c r="H20" s="20"/>
      <c r="I20" s="20"/>
      <c r="J20" s="20"/>
      <c r="K20" s="20"/>
      <c r="L20" s="20"/>
      <c r="M20" s="2"/>
    </row>
    <row r="21" spans="1:14" ht="13">
      <c r="A21" s="44" t="s">
        <v>151</v>
      </c>
      <c r="B21" s="2" t="s">
        <v>86</v>
      </c>
      <c r="C21" s="2"/>
      <c r="D21" s="2" t="s">
        <v>87</v>
      </c>
      <c r="E21" s="20"/>
      <c r="F21" s="36"/>
      <c r="G21" s="20">
        <f t="shared" si="1"/>
        <v>0</v>
      </c>
      <c r="H21" s="20"/>
      <c r="I21" s="20"/>
      <c r="J21" s="20"/>
      <c r="K21" s="20"/>
      <c r="L21" s="20"/>
      <c r="M21" s="2"/>
    </row>
    <row r="22" spans="1:14" ht="13">
      <c r="A22" s="44" t="s">
        <v>152</v>
      </c>
      <c r="B22" s="2" t="s">
        <v>88</v>
      </c>
      <c r="C22" s="2"/>
      <c r="D22" s="2"/>
      <c r="E22" s="20"/>
      <c r="F22" s="36"/>
      <c r="G22" s="20">
        <f t="shared" si="1"/>
        <v>0</v>
      </c>
      <c r="H22" s="20"/>
      <c r="I22" s="20"/>
      <c r="J22" s="20"/>
      <c r="K22" s="20"/>
      <c r="L22" s="20"/>
      <c r="M22" s="2"/>
    </row>
    <row r="23" spans="1:14" ht="13">
      <c r="A23" s="44" t="s">
        <v>153</v>
      </c>
      <c r="B23" s="2" t="s">
        <v>89</v>
      </c>
      <c r="C23" s="2"/>
      <c r="D23" s="2"/>
      <c r="E23" s="20"/>
      <c r="F23" s="36"/>
      <c r="G23" s="20">
        <f t="shared" si="1"/>
        <v>0</v>
      </c>
      <c r="H23" s="20"/>
      <c r="I23" s="20"/>
      <c r="J23" s="20"/>
      <c r="K23" s="20"/>
      <c r="L23" s="20"/>
      <c r="M23" s="2"/>
    </row>
    <row r="24" spans="1:14" ht="13">
      <c r="A24" s="44" t="s">
        <v>154</v>
      </c>
      <c r="B24" s="2" t="s">
        <v>90</v>
      </c>
      <c r="C24" s="2"/>
      <c r="D24" s="2"/>
      <c r="E24" s="20"/>
      <c r="F24" s="36"/>
      <c r="G24" s="20">
        <f t="shared" si="1"/>
        <v>0</v>
      </c>
      <c r="H24" s="20"/>
      <c r="I24" s="20"/>
      <c r="J24" s="20"/>
      <c r="K24" s="20"/>
      <c r="L24" s="20"/>
      <c r="M24" s="2"/>
    </row>
    <row r="25" spans="1:14" ht="13">
      <c r="A25" s="44" t="s">
        <v>155</v>
      </c>
      <c r="B25" s="2" t="s">
        <v>91</v>
      </c>
      <c r="C25" s="2"/>
      <c r="D25" s="2"/>
      <c r="E25" s="20"/>
      <c r="F25" s="36"/>
      <c r="G25" s="20">
        <f t="shared" si="1"/>
        <v>0</v>
      </c>
      <c r="H25" s="20"/>
      <c r="I25" s="20"/>
      <c r="J25" s="20"/>
      <c r="K25" s="20"/>
      <c r="L25" s="20"/>
      <c r="M25" s="2"/>
    </row>
    <row r="26" spans="1:14" ht="13">
      <c r="A26" s="44" t="s">
        <v>156</v>
      </c>
      <c r="B26" s="5" t="s">
        <v>92</v>
      </c>
      <c r="C26" s="2"/>
      <c r="D26" s="2" t="s">
        <v>96</v>
      </c>
      <c r="E26" s="20"/>
      <c r="F26" s="36"/>
      <c r="G26" s="20">
        <f t="shared" si="1"/>
        <v>0</v>
      </c>
      <c r="H26" s="20"/>
      <c r="I26" s="20"/>
      <c r="J26" s="20"/>
      <c r="K26" s="20"/>
      <c r="L26" s="20"/>
      <c r="M26" s="2"/>
    </row>
    <row r="27" spans="1:14">
      <c r="C27" s="15"/>
      <c r="D27" s="15"/>
      <c r="E27" s="15"/>
      <c r="F27" s="15"/>
      <c r="G27" s="15"/>
      <c r="H27" s="15"/>
      <c r="I27" s="15"/>
      <c r="J27" s="15"/>
      <c r="K27" s="15"/>
      <c r="L27" s="15"/>
      <c r="M27" s="15"/>
      <c r="N27" s="15"/>
    </row>
    <row r="28" spans="1:14" ht="14">
      <c r="A28" s="63" t="s">
        <v>61</v>
      </c>
      <c r="B28" s="63"/>
      <c r="C28" s="63"/>
      <c r="D28" s="63"/>
      <c r="E28" s="63"/>
      <c r="F28" s="63"/>
      <c r="G28" s="63"/>
      <c r="H28" s="63"/>
      <c r="I28" s="63"/>
      <c r="J28" s="63"/>
      <c r="K28" s="63"/>
      <c r="L28" s="63"/>
      <c r="M28" s="63"/>
      <c r="N28" s="64"/>
    </row>
    <row r="29" spans="1:14" ht="13">
      <c r="A29" s="44" t="s">
        <v>157</v>
      </c>
      <c r="B29" s="5" t="s">
        <v>62</v>
      </c>
      <c r="C29" s="2" t="s">
        <v>63</v>
      </c>
      <c r="D29" s="2"/>
      <c r="E29" s="20"/>
      <c r="F29" s="36"/>
      <c r="G29" s="20">
        <f t="shared" ref="G29:G57" si="2">E29-F29*E29</f>
        <v>0</v>
      </c>
      <c r="H29" s="20"/>
      <c r="I29" s="20"/>
      <c r="J29" s="20"/>
      <c r="K29" s="20"/>
      <c r="L29" s="20"/>
      <c r="M29" s="2"/>
    </row>
    <row r="30" spans="1:14" ht="13">
      <c r="A30" s="44" t="s">
        <v>158</v>
      </c>
      <c r="B30" s="5" t="s">
        <v>64</v>
      </c>
      <c r="C30" s="2" t="s">
        <v>65</v>
      </c>
      <c r="D30" s="2"/>
      <c r="E30" s="20"/>
      <c r="F30" s="36"/>
      <c r="G30" s="20">
        <f t="shared" si="2"/>
        <v>0</v>
      </c>
      <c r="H30" s="20"/>
      <c r="I30" s="20"/>
      <c r="J30" s="20"/>
      <c r="K30" s="20"/>
      <c r="L30" s="20"/>
      <c r="M30" s="2"/>
    </row>
    <row r="31" spans="1:14" ht="13">
      <c r="A31" s="44" t="s">
        <v>159</v>
      </c>
      <c r="B31" s="5" t="s">
        <v>66</v>
      </c>
      <c r="C31" s="2" t="s">
        <v>67</v>
      </c>
      <c r="D31" s="2"/>
      <c r="E31" s="20"/>
      <c r="F31" s="36"/>
      <c r="G31" s="20">
        <f t="shared" si="2"/>
        <v>0</v>
      </c>
      <c r="H31" s="20"/>
      <c r="I31" s="20"/>
      <c r="J31" s="20"/>
      <c r="K31" s="20"/>
      <c r="L31" s="20"/>
      <c r="M31" s="2"/>
    </row>
    <row r="32" spans="1:14" ht="13">
      <c r="A32" s="44" t="s">
        <v>160</v>
      </c>
      <c r="B32" s="5" t="s">
        <v>68</v>
      </c>
      <c r="C32" s="2" t="s">
        <v>69</v>
      </c>
      <c r="D32" s="2"/>
      <c r="E32" s="20"/>
      <c r="F32" s="36"/>
      <c r="G32" s="20">
        <f t="shared" si="2"/>
        <v>0</v>
      </c>
      <c r="H32" s="20"/>
      <c r="I32" s="20"/>
      <c r="J32" s="20"/>
      <c r="K32" s="20"/>
      <c r="L32" s="20"/>
      <c r="M32" s="2"/>
    </row>
    <row r="33" spans="1:14" ht="13">
      <c r="A33" s="44" t="s">
        <v>161</v>
      </c>
      <c r="B33" s="5" t="s">
        <v>70</v>
      </c>
      <c r="C33" s="2" t="s">
        <v>71</v>
      </c>
      <c r="D33" s="2"/>
      <c r="E33" s="20"/>
      <c r="F33" s="36"/>
      <c r="G33" s="20">
        <f t="shared" si="2"/>
        <v>0</v>
      </c>
      <c r="H33" s="20"/>
      <c r="I33" s="20"/>
      <c r="J33" s="20"/>
      <c r="K33" s="20"/>
      <c r="L33" s="20"/>
      <c r="M33" s="2"/>
    </row>
    <row r="34" spans="1:14" ht="13">
      <c r="A34" s="44" t="s">
        <v>162</v>
      </c>
      <c r="B34" s="5" t="s">
        <v>72</v>
      </c>
      <c r="C34" s="2" t="s">
        <v>73</v>
      </c>
      <c r="D34" s="2"/>
      <c r="E34" s="20"/>
      <c r="F34" s="36"/>
      <c r="G34" s="20">
        <f t="shared" si="2"/>
        <v>0</v>
      </c>
      <c r="H34" s="20"/>
      <c r="I34" s="20"/>
      <c r="J34" s="20"/>
      <c r="K34" s="20"/>
      <c r="L34" s="20"/>
      <c r="M34" s="2"/>
    </row>
    <row r="35" spans="1:14" ht="33.65" customHeight="1">
      <c r="A35" s="44" t="s">
        <v>163</v>
      </c>
      <c r="B35" s="5" t="s">
        <v>74</v>
      </c>
      <c r="C35" s="2" t="s">
        <v>75</v>
      </c>
      <c r="D35" s="2"/>
      <c r="E35" s="20"/>
      <c r="F35" s="36"/>
      <c r="G35" s="20">
        <f t="shared" si="2"/>
        <v>0</v>
      </c>
      <c r="H35" s="20"/>
      <c r="I35" s="20"/>
      <c r="J35" s="20"/>
      <c r="K35" s="20"/>
      <c r="L35" s="20"/>
      <c r="M35" s="2"/>
    </row>
    <row r="36" spans="1:14" ht="13">
      <c r="A36" s="44" t="s">
        <v>164</v>
      </c>
      <c r="B36" s="5" t="s">
        <v>76</v>
      </c>
      <c r="C36" s="2" t="s">
        <v>77</v>
      </c>
      <c r="D36" s="2"/>
      <c r="E36" s="20"/>
      <c r="F36" s="36"/>
      <c r="G36" s="20">
        <f t="shared" si="2"/>
        <v>0</v>
      </c>
      <c r="H36" s="20"/>
      <c r="I36" s="20"/>
      <c r="J36" s="20"/>
      <c r="K36" s="20"/>
      <c r="L36" s="20"/>
      <c r="M36" s="2"/>
    </row>
    <row r="37" spans="1:14" ht="13">
      <c r="A37" s="44" t="s">
        <v>165</v>
      </c>
      <c r="B37" s="5" t="s">
        <v>132</v>
      </c>
      <c r="C37" s="2"/>
      <c r="D37" s="2"/>
      <c r="E37" s="20"/>
      <c r="F37" s="36"/>
      <c r="G37" s="20"/>
      <c r="H37" s="20"/>
      <c r="I37" s="20"/>
      <c r="J37" s="20"/>
      <c r="K37" s="20"/>
      <c r="L37" s="20"/>
      <c r="M37" s="2"/>
    </row>
    <row r="38" spans="1:14" ht="13">
      <c r="A38" s="44" t="s">
        <v>166</v>
      </c>
      <c r="B38" s="5" t="s">
        <v>78</v>
      </c>
      <c r="C38" s="2"/>
      <c r="D38" s="2"/>
      <c r="E38" s="20"/>
      <c r="F38" s="36"/>
      <c r="G38" s="20">
        <f t="shared" si="2"/>
        <v>0</v>
      </c>
      <c r="H38" s="20"/>
      <c r="I38" s="20"/>
      <c r="J38" s="20"/>
      <c r="K38" s="20"/>
      <c r="L38" s="20"/>
      <c r="M38" s="2"/>
    </row>
    <row r="39" spans="1:14">
      <c r="C39" s="15"/>
      <c r="D39" s="15"/>
      <c r="E39" s="15"/>
      <c r="F39" s="15"/>
      <c r="G39" s="15"/>
      <c r="H39" s="15"/>
      <c r="I39" s="15"/>
      <c r="J39" s="15"/>
      <c r="K39" s="15"/>
      <c r="L39" s="15"/>
      <c r="M39" s="15"/>
      <c r="N39" s="15"/>
    </row>
    <row r="40" spans="1:14" ht="14">
      <c r="A40" s="63" t="s">
        <v>114</v>
      </c>
      <c r="B40" s="63"/>
      <c r="C40" s="63"/>
      <c r="D40" s="63"/>
      <c r="E40" s="63"/>
      <c r="F40" s="63"/>
      <c r="G40" s="63"/>
      <c r="H40" s="63"/>
      <c r="I40" s="63"/>
      <c r="J40" s="63"/>
      <c r="K40" s="63"/>
      <c r="L40" s="63"/>
      <c r="M40" s="63"/>
      <c r="N40" s="64"/>
    </row>
    <row r="41" spans="1:14" ht="13">
      <c r="A41" s="44" t="s">
        <v>167</v>
      </c>
      <c r="B41" s="5" t="s">
        <v>97</v>
      </c>
      <c r="C41" s="2"/>
      <c r="D41" s="2"/>
      <c r="E41" s="20"/>
      <c r="F41" s="36"/>
      <c r="G41" s="20">
        <f t="shared" si="2"/>
        <v>0</v>
      </c>
      <c r="H41" s="20"/>
      <c r="I41" s="20"/>
      <c r="J41" s="20"/>
      <c r="K41" s="20"/>
      <c r="L41" s="20"/>
      <c r="M41" s="2"/>
    </row>
    <row r="42" spans="1:14" ht="13">
      <c r="A42" s="44" t="s">
        <v>168</v>
      </c>
      <c r="B42" s="5" t="s">
        <v>98</v>
      </c>
      <c r="C42" s="2"/>
      <c r="D42" s="2"/>
      <c r="E42" s="20"/>
      <c r="F42" s="36"/>
      <c r="G42" s="20">
        <f t="shared" si="2"/>
        <v>0</v>
      </c>
      <c r="H42" s="20"/>
      <c r="I42" s="20"/>
      <c r="J42" s="20"/>
      <c r="K42" s="20"/>
      <c r="L42" s="20"/>
      <c r="M42" s="2"/>
    </row>
    <row r="43" spans="1:14" ht="13">
      <c r="A43" s="44" t="s">
        <v>169</v>
      </c>
      <c r="B43" s="5" t="s">
        <v>99</v>
      </c>
      <c r="C43" s="2"/>
      <c r="D43" s="2"/>
      <c r="E43" s="20"/>
      <c r="F43" s="36"/>
      <c r="G43" s="20">
        <f t="shared" si="2"/>
        <v>0</v>
      </c>
      <c r="H43" s="20"/>
      <c r="I43" s="20"/>
      <c r="J43" s="20"/>
      <c r="K43" s="20"/>
      <c r="L43" s="20"/>
      <c r="M43" s="2"/>
    </row>
    <row r="44" spans="1:14" ht="13">
      <c r="A44" s="44" t="s">
        <v>170</v>
      </c>
      <c r="B44" s="5" t="s">
        <v>100</v>
      </c>
      <c r="C44" s="2"/>
      <c r="D44" s="2"/>
      <c r="E44" s="20"/>
      <c r="F44" s="36"/>
      <c r="G44" s="20">
        <f t="shared" si="2"/>
        <v>0</v>
      </c>
      <c r="H44" s="20"/>
      <c r="I44" s="20"/>
      <c r="J44" s="20"/>
      <c r="K44" s="20"/>
      <c r="L44" s="20"/>
      <c r="M44" s="2"/>
    </row>
    <row r="45" spans="1:14" ht="13">
      <c r="A45" s="44" t="s">
        <v>171</v>
      </c>
      <c r="B45" s="5" t="s">
        <v>101</v>
      </c>
      <c r="C45" s="2"/>
      <c r="D45" s="2"/>
      <c r="E45" s="20"/>
      <c r="F45" s="36"/>
      <c r="G45" s="20">
        <f t="shared" si="2"/>
        <v>0</v>
      </c>
      <c r="H45" s="20"/>
      <c r="I45" s="20"/>
      <c r="J45" s="20"/>
      <c r="K45" s="20"/>
      <c r="L45" s="20"/>
      <c r="M45" s="2"/>
    </row>
    <row r="46" spans="1:14" ht="13">
      <c r="A46" s="44" t="s">
        <v>172</v>
      </c>
      <c r="B46" s="5" t="s">
        <v>102</v>
      </c>
      <c r="C46" s="2"/>
      <c r="D46" s="2"/>
      <c r="E46" s="20"/>
      <c r="F46" s="36"/>
      <c r="G46" s="20">
        <f t="shared" si="2"/>
        <v>0</v>
      </c>
      <c r="H46" s="20"/>
      <c r="I46" s="20"/>
      <c r="J46" s="20"/>
      <c r="K46" s="20"/>
      <c r="L46" s="20"/>
      <c r="M46" s="2"/>
    </row>
    <row r="47" spans="1:14" ht="13">
      <c r="A47" s="44" t="s">
        <v>173</v>
      </c>
      <c r="B47" s="5" t="s">
        <v>103</v>
      </c>
      <c r="C47" s="2"/>
      <c r="D47" s="2"/>
      <c r="E47" s="20"/>
      <c r="F47" s="36"/>
      <c r="G47" s="20">
        <f t="shared" si="2"/>
        <v>0</v>
      </c>
      <c r="H47" s="20"/>
      <c r="I47" s="20"/>
      <c r="J47" s="20"/>
      <c r="K47" s="20"/>
      <c r="L47" s="20"/>
      <c r="M47" s="2"/>
    </row>
    <row r="48" spans="1:14" ht="13">
      <c r="A48" s="44" t="s">
        <v>174</v>
      </c>
      <c r="B48" s="5" t="s">
        <v>104</v>
      </c>
      <c r="C48" s="2"/>
      <c r="D48" s="2"/>
      <c r="E48" s="20"/>
      <c r="F48" s="36"/>
      <c r="G48" s="20">
        <f t="shared" si="2"/>
        <v>0</v>
      </c>
      <c r="H48" s="20"/>
      <c r="I48" s="20"/>
      <c r="J48" s="20"/>
      <c r="K48" s="20"/>
      <c r="L48" s="20"/>
      <c r="M48" s="2"/>
    </row>
    <row r="49" spans="1:13" ht="13">
      <c r="A49" s="44" t="s">
        <v>175</v>
      </c>
      <c r="B49" s="5" t="s">
        <v>105</v>
      </c>
      <c r="C49" s="2"/>
      <c r="D49" s="2"/>
      <c r="E49" s="20"/>
      <c r="F49" s="36"/>
      <c r="G49" s="20">
        <f t="shared" si="2"/>
        <v>0</v>
      </c>
      <c r="H49" s="20"/>
      <c r="I49" s="20"/>
      <c r="J49" s="20"/>
      <c r="K49" s="20"/>
      <c r="L49" s="20"/>
      <c r="M49" s="2"/>
    </row>
    <row r="50" spans="1:13" ht="13">
      <c r="A50" s="44" t="s">
        <v>176</v>
      </c>
      <c r="B50" s="5" t="s">
        <v>106</v>
      </c>
      <c r="C50" s="2"/>
      <c r="D50" s="2"/>
      <c r="E50" s="20"/>
      <c r="F50" s="36"/>
      <c r="G50" s="20">
        <f t="shared" si="2"/>
        <v>0</v>
      </c>
      <c r="H50" s="20"/>
      <c r="I50" s="20"/>
      <c r="J50" s="20"/>
      <c r="K50" s="20"/>
      <c r="L50" s="20"/>
      <c r="M50" s="2"/>
    </row>
    <row r="51" spans="1:13" ht="13">
      <c r="A51" s="44" t="s">
        <v>177</v>
      </c>
      <c r="B51" s="5" t="s">
        <v>107</v>
      </c>
      <c r="C51" s="2"/>
      <c r="D51" s="2"/>
      <c r="E51" s="20"/>
      <c r="F51" s="36"/>
      <c r="G51" s="20">
        <f t="shared" si="2"/>
        <v>0</v>
      </c>
      <c r="H51" s="20"/>
      <c r="I51" s="20"/>
      <c r="J51" s="20"/>
      <c r="K51" s="20"/>
      <c r="L51" s="20"/>
      <c r="M51" s="2"/>
    </row>
    <row r="52" spans="1:13" ht="13">
      <c r="A52" s="44" t="s">
        <v>178</v>
      </c>
      <c r="B52" s="5" t="s">
        <v>108</v>
      </c>
      <c r="C52" s="2"/>
      <c r="D52" s="2"/>
      <c r="E52" s="20"/>
      <c r="F52" s="36"/>
      <c r="G52" s="20">
        <f t="shared" si="2"/>
        <v>0</v>
      </c>
      <c r="H52" s="20"/>
      <c r="I52" s="20"/>
      <c r="J52" s="20"/>
      <c r="K52" s="20"/>
      <c r="L52" s="20"/>
      <c r="M52" s="2"/>
    </row>
    <row r="53" spans="1:13" ht="13">
      <c r="A53" s="44" t="s">
        <v>179</v>
      </c>
      <c r="B53" s="5" t="s">
        <v>109</v>
      </c>
      <c r="C53" s="2"/>
      <c r="D53" s="2"/>
      <c r="E53" s="20"/>
      <c r="F53" s="36"/>
      <c r="G53" s="20">
        <f t="shared" si="2"/>
        <v>0</v>
      </c>
      <c r="H53" s="20"/>
      <c r="I53" s="20"/>
      <c r="J53" s="20"/>
      <c r="K53" s="20"/>
      <c r="L53" s="20"/>
      <c r="M53" s="2"/>
    </row>
    <row r="54" spans="1:13" ht="13">
      <c r="A54" s="44" t="s">
        <v>180</v>
      </c>
      <c r="B54" s="5" t="s">
        <v>110</v>
      </c>
      <c r="C54" s="2"/>
      <c r="D54" s="2"/>
      <c r="E54" s="20"/>
      <c r="F54" s="36"/>
      <c r="G54" s="20">
        <f t="shared" si="2"/>
        <v>0</v>
      </c>
      <c r="H54" s="20"/>
      <c r="I54" s="20"/>
      <c r="J54" s="20"/>
      <c r="K54" s="20"/>
      <c r="L54" s="20"/>
      <c r="M54" s="2"/>
    </row>
    <row r="55" spans="1:13" ht="13">
      <c r="A55" s="44" t="s">
        <v>181</v>
      </c>
      <c r="B55" s="5" t="s">
        <v>111</v>
      </c>
      <c r="C55" s="2"/>
      <c r="D55" s="2"/>
      <c r="E55" s="20"/>
      <c r="F55" s="36"/>
      <c r="G55" s="20">
        <f t="shared" si="2"/>
        <v>0</v>
      </c>
      <c r="H55" s="20"/>
      <c r="I55" s="20"/>
      <c r="J55" s="20"/>
      <c r="K55" s="20"/>
      <c r="L55" s="20"/>
      <c r="M55" s="2"/>
    </row>
    <row r="56" spans="1:13" ht="13">
      <c r="A56" s="44" t="s">
        <v>182</v>
      </c>
      <c r="B56" s="5" t="s">
        <v>112</v>
      </c>
      <c r="C56" s="2"/>
      <c r="D56" s="2"/>
      <c r="E56" s="20"/>
      <c r="F56" s="36"/>
      <c r="G56" s="20">
        <f t="shared" si="2"/>
        <v>0</v>
      </c>
      <c r="H56" s="20"/>
      <c r="I56" s="20"/>
      <c r="J56" s="20"/>
      <c r="K56" s="20"/>
      <c r="L56" s="20"/>
      <c r="M56" s="2"/>
    </row>
    <row r="57" spans="1:13" ht="13.5" customHeight="1">
      <c r="A57" s="44" t="s">
        <v>183</v>
      </c>
      <c r="B57" s="5" t="s">
        <v>113</v>
      </c>
      <c r="C57" s="2"/>
      <c r="D57" s="2"/>
      <c r="E57" s="20"/>
      <c r="F57" s="36"/>
      <c r="G57" s="20">
        <f t="shared" si="2"/>
        <v>0</v>
      </c>
      <c r="H57" s="20"/>
      <c r="I57" s="20"/>
      <c r="J57" s="20"/>
      <c r="K57" s="20"/>
      <c r="L57" s="20"/>
      <c r="M57" s="2"/>
    </row>
    <row r="59" spans="1:13" ht="13">
      <c r="B59" s="46" t="s">
        <v>212</v>
      </c>
    </row>
  </sheetData>
  <mergeCells count="11">
    <mergeCell ref="A40:N40"/>
    <mergeCell ref="D1:N1"/>
    <mergeCell ref="B1:C1"/>
    <mergeCell ref="E5:G5"/>
    <mergeCell ref="K5:L5"/>
    <mergeCell ref="A7:N7"/>
    <mergeCell ref="A15:N15"/>
    <mergeCell ref="A28:N28"/>
    <mergeCell ref="H4:J5"/>
    <mergeCell ref="K4:L4"/>
    <mergeCell ref="M4:M6"/>
  </mergeCells>
  <phoneticPr fontId="10" type="noConversion"/>
  <pageMargins left="0.70866141732283472" right="0.70866141732283472" top="0.74803149606299213" bottom="0.74803149606299213" header="0.31496062992125984" footer="0.31496062992125984"/>
  <pageSetup paperSize="9" scale="45" fitToHeight="2" orientation="landscape" r:id="rId1"/>
  <headerFooter>
    <oddHeader>&amp;L&amp;F&amp;R&amp;A</oddHeader>
    <oddFooter>&amp;LCCI Bordeaux Gironde&amp;R&amp;P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68415-09BF-43E8-9897-4185BEA75132}">
  <sheetPr>
    <tabColor theme="7" tint="0.59999389629810485"/>
    <pageSetUpPr fitToPage="1"/>
  </sheetPr>
  <dimension ref="A1:BI19"/>
  <sheetViews>
    <sheetView showGridLines="0" topLeftCell="A4" zoomScaleNormal="100" workbookViewId="0">
      <selection activeCell="F13" sqref="F13"/>
    </sheetView>
  </sheetViews>
  <sheetFormatPr baseColWidth="10" defaultColWidth="11.453125" defaultRowHeight="12.5"/>
  <cols>
    <col min="1" max="1" width="11.453125" style="1"/>
    <col min="2" max="2" width="50.1796875" style="15" customWidth="1"/>
    <col min="3" max="3" width="26.1796875" style="1" customWidth="1"/>
    <col min="4" max="4" width="23.453125" style="1" customWidth="1"/>
    <col min="5" max="7" width="10.453125" style="1" customWidth="1"/>
    <col min="8" max="8" width="19.54296875" style="1" bestFit="1" customWidth="1"/>
    <col min="9" max="9" width="19.54296875" style="1" customWidth="1"/>
    <col min="10" max="10" width="47.453125" style="1" customWidth="1"/>
    <col min="11" max="16384" width="11.453125" style="1"/>
  </cols>
  <sheetData>
    <row r="1" spans="1:61" ht="28.4" customHeight="1">
      <c r="B1" s="66" t="s">
        <v>1</v>
      </c>
      <c r="C1" s="66"/>
      <c r="D1" s="65" t="str">
        <f>'Page de garde'!D36</f>
        <v>à renseigner</v>
      </c>
      <c r="E1" s="65"/>
      <c r="F1" s="65"/>
      <c r="G1" s="65"/>
      <c r="H1" s="65"/>
      <c r="I1" s="65"/>
      <c r="J1" s="65"/>
    </row>
    <row r="2" spans="1:61" ht="17.5" customHeight="1">
      <c r="B2" s="84"/>
      <c r="C2" s="84"/>
      <c r="D2" s="84"/>
      <c r="E2" s="84"/>
      <c r="F2" s="84"/>
      <c r="G2" s="84"/>
      <c r="H2" s="84"/>
      <c r="I2" s="84"/>
      <c r="J2" s="84"/>
      <c r="K2" s="84"/>
      <c r="L2" s="84"/>
      <c r="M2" s="84"/>
      <c r="N2" s="84"/>
    </row>
    <row r="3" spans="1:61" ht="15.5">
      <c r="B3" s="17"/>
      <c r="C3" s="17"/>
      <c r="D3" s="17"/>
      <c r="E3" s="17"/>
      <c r="F3" s="17"/>
      <c r="G3" s="17"/>
      <c r="H3" s="17"/>
      <c r="I3" s="17"/>
    </row>
    <row r="4" spans="1:61" ht="24.65" customHeight="1">
      <c r="E4" s="85" t="s">
        <v>35</v>
      </c>
      <c r="F4" s="85"/>
      <c r="G4" s="85"/>
      <c r="H4" s="69" t="s">
        <v>14</v>
      </c>
      <c r="I4" s="70"/>
      <c r="J4" s="86" t="s">
        <v>27</v>
      </c>
    </row>
    <row r="5" spans="1:61" ht="13">
      <c r="C5" s="15"/>
      <c r="D5" s="15"/>
      <c r="E5" s="85"/>
      <c r="F5" s="85"/>
      <c r="G5" s="85"/>
      <c r="H5" s="69" t="s">
        <v>131</v>
      </c>
      <c r="I5" s="70"/>
      <c r="J5" s="86"/>
    </row>
    <row r="6" spans="1:61" ht="57" customHeight="1">
      <c r="A6" s="34" t="s">
        <v>139</v>
      </c>
      <c r="B6" s="34" t="s">
        <v>115</v>
      </c>
      <c r="C6" s="35" t="s">
        <v>129</v>
      </c>
      <c r="D6" s="34" t="s">
        <v>130</v>
      </c>
      <c r="E6" s="32" t="s">
        <v>23</v>
      </c>
      <c r="F6" s="32" t="s">
        <v>247</v>
      </c>
      <c r="G6" s="32" t="s">
        <v>246</v>
      </c>
      <c r="H6" s="33" t="s">
        <v>33</v>
      </c>
      <c r="I6" s="33" t="s">
        <v>138</v>
      </c>
      <c r="J6" s="86"/>
    </row>
    <row r="7" spans="1:61" ht="14">
      <c r="A7" s="71" t="s">
        <v>119</v>
      </c>
      <c r="B7" s="71"/>
      <c r="C7" s="71"/>
      <c r="D7" s="71"/>
      <c r="E7" s="71"/>
      <c r="F7" s="71"/>
      <c r="G7" s="71"/>
      <c r="H7" s="71"/>
      <c r="I7" s="72"/>
      <c r="J7" s="2"/>
    </row>
    <row r="8" spans="1:61" customFormat="1" ht="13">
      <c r="A8" s="45" t="s">
        <v>184</v>
      </c>
      <c r="B8" s="39" t="s">
        <v>37</v>
      </c>
      <c r="C8" s="39" t="s">
        <v>38</v>
      </c>
      <c r="D8" s="43"/>
      <c r="E8" s="20"/>
      <c r="F8" s="20"/>
      <c r="G8" s="20"/>
      <c r="H8" s="20"/>
      <c r="I8" s="20"/>
      <c r="J8" s="38"/>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row>
    <row r="9" spans="1:61" customFormat="1" ht="13">
      <c r="A9" s="45" t="s">
        <v>185</v>
      </c>
      <c r="B9" s="39" t="s">
        <v>39</v>
      </c>
      <c r="C9" s="39" t="s">
        <v>38</v>
      </c>
      <c r="D9" s="43"/>
      <c r="E9" s="20"/>
      <c r="F9" s="20"/>
      <c r="G9" s="20"/>
      <c r="H9" s="20"/>
      <c r="I9" s="20"/>
      <c r="J9" s="38"/>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row>
    <row r="10" spans="1:61" customFormat="1" ht="13">
      <c r="A10" s="45" t="s">
        <v>186</v>
      </c>
      <c r="B10" s="39" t="s">
        <v>40</v>
      </c>
      <c r="C10" s="39" t="s">
        <v>38</v>
      </c>
      <c r="D10" s="43"/>
      <c r="E10" s="20"/>
      <c r="F10" s="20"/>
      <c r="G10" s="20"/>
      <c r="H10" s="20"/>
      <c r="I10" s="20"/>
      <c r="J10" s="38"/>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row>
    <row r="11" spans="1:61" customFormat="1" ht="13">
      <c r="A11" s="45" t="s">
        <v>187</v>
      </c>
      <c r="B11" s="39" t="s">
        <v>41</v>
      </c>
      <c r="C11" s="39" t="s">
        <v>38</v>
      </c>
      <c r="D11" s="43"/>
      <c r="E11" s="20"/>
      <c r="F11" s="20"/>
      <c r="G11" s="20"/>
      <c r="H11" s="20"/>
      <c r="I11" s="20"/>
      <c r="J11" s="38"/>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row>
    <row r="12" spans="1:61" customFormat="1" ht="13">
      <c r="A12" s="45" t="s">
        <v>188</v>
      </c>
      <c r="B12" s="39" t="s">
        <v>42</v>
      </c>
      <c r="C12" s="39" t="s">
        <v>43</v>
      </c>
      <c r="D12" s="43"/>
      <c r="E12" s="20"/>
      <c r="F12" s="20"/>
      <c r="G12" s="20"/>
      <c r="H12" s="20"/>
      <c r="I12" s="20"/>
      <c r="J12" s="38"/>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row>
    <row r="13" spans="1:61" customFormat="1" ht="13">
      <c r="B13" s="15"/>
      <c r="C13" s="15"/>
      <c r="D13" s="15"/>
      <c r="E13" s="15"/>
      <c r="F13" s="15"/>
      <c r="G13" s="15"/>
      <c r="H13" s="15"/>
      <c r="I13" s="15"/>
      <c r="J13" s="15"/>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row>
    <row r="14" spans="1:61" ht="14">
      <c r="A14" s="83" t="s">
        <v>120</v>
      </c>
      <c r="B14" s="83"/>
      <c r="C14" s="83"/>
      <c r="D14" s="83"/>
      <c r="E14" s="83"/>
      <c r="F14" s="83"/>
      <c r="G14" s="83"/>
      <c r="H14" s="83"/>
      <c r="I14" s="83"/>
      <c r="J14" s="2"/>
    </row>
    <row r="15" spans="1:61" customFormat="1" ht="13">
      <c r="A15" s="45" t="s">
        <v>189</v>
      </c>
      <c r="B15" s="39" t="s">
        <v>44</v>
      </c>
      <c r="C15" s="39" t="s">
        <v>43</v>
      </c>
      <c r="D15" s="40" t="s">
        <v>45</v>
      </c>
      <c r="E15" s="20"/>
      <c r="F15" s="20"/>
      <c r="G15" s="20"/>
      <c r="H15" s="20"/>
      <c r="I15" s="20"/>
      <c r="J15" s="38"/>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row>
    <row r="16" spans="1:61" customFormat="1" ht="13">
      <c r="A16" s="45" t="s">
        <v>190</v>
      </c>
      <c r="B16" s="39" t="s">
        <v>46</v>
      </c>
      <c r="C16" s="39" t="s">
        <v>43</v>
      </c>
      <c r="D16" s="40" t="s">
        <v>47</v>
      </c>
      <c r="E16" s="20"/>
      <c r="F16" s="20"/>
      <c r="G16" s="20"/>
      <c r="H16" s="20"/>
      <c r="I16" s="20"/>
      <c r="J16" s="38"/>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row>
    <row r="17" spans="1:61" customFormat="1" ht="13">
      <c r="A17" s="45" t="s">
        <v>191</v>
      </c>
      <c r="B17" s="39" t="s">
        <v>48</v>
      </c>
      <c r="C17" s="39" t="s">
        <v>43</v>
      </c>
      <c r="D17" s="40" t="s">
        <v>49</v>
      </c>
      <c r="E17" s="20"/>
      <c r="F17" s="20"/>
      <c r="G17" s="20"/>
      <c r="H17" s="20"/>
      <c r="I17" s="20"/>
      <c r="J17" s="38"/>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row>
    <row r="19" spans="1:61" ht="13">
      <c r="B19" s="46" t="s">
        <v>212</v>
      </c>
    </row>
  </sheetData>
  <mergeCells count="9">
    <mergeCell ref="A7:I7"/>
    <mergeCell ref="A14:I14"/>
    <mergeCell ref="B2:N2"/>
    <mergeCell ref="B1:C1"/>
    <mergeCell ref="D1:J1"/>
    <mergeCell ref="E4:G5"/>
    <mergeCell ref="J4:J6"/>
    <mergeCell ref="H4:I4"/>
    <mergeCell ref="H5:I5"/>
  </mergeCells>
  <phoneticPr fontId="10" type="noConversion"/>
  <pageMargins left="0.70866141732283472" right="0.70866141732283472" top="0.74803149606299213" bottom="0.74803149606299213" header="0.31496062992125984" footer="0.31496062992125984"/>
  <pageSetup paperSize="9" scale="59" fitToHeight="2" orientation="landscape" r:id="rId1"/>
  <headerFooter>
    <oddHeader>&amp;L&amp;F&amp;R&amp;A</oddHeader>
    <oddFooter>&amp;LCCI Bordeaux Gironde&amp;R&amp;P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F50"/>
  <sheetViews>
    <sheetView showGridLines="0" tabSelected="1" zoomScaleNormal="100" workbookViewId="0">
      <selection activeCell="E15" sqref="E15"/>
    </sheetView>
  </sheetViews>
  <sheetFormatPr baseColWidth="10" defaultRowHeight="12.5"/>
  <cols>
    <col min="2" max="2" width="52.81640625" style="13" customWidth="1"/>
    <col min="3" max="3" width="11.81640625" bestFit="1" customWidth="1"/>
    <col min="4" max="4" width="13.1796875" customWidth="1"/>
    <col min="5" max="5" width="15" customWidth="1"/>
    <col min="6" max="6" width="11.453125" bestFit="1" customWidth="1"/>
  </cols>
  <sheetData>
    <row r="1" spans="1:6" s="1" customFormat="1" ht="22.5">
      <c r="B1" s="14" t="s">
        <v>1</v>
      </c>
      <c r="C1" s="87" t="str">
        <f>'Page de garde'!D36</f>
        <v>à renseigner</v>
      </c>
      <c r="D1" s="88"/>
      <c r="E1" s="88"/>
      <c r="F1" s="89"/>
    </row>
    <row r="2" spans="1:6" s="1" customFormat="1" ht="13">
      <c r="B2" s="21"/>
      <c r="C2" s="21"/>
      <c r="D2" s="21"/>
      <c r="E2" s="21"/>
      <c r="F2" s="21"/>
    </row>
    <row r="3" spans="1:6" s="1" customFormat="1" ht="39">
      <c r="A3" s="22" t="s">
        <v>139</v>
      </c>
      <c r="B3" s="22" t="s">
        <v>0</v>
      </c>
      <c r="C3" s="42" t="s">
        <v>137</v>
      </c>
      <c r="D3" s="29"/>
      <c r="E3" s="28" t="s">
        <v>10</v>
      </c>
      <c r="F3" s="28" t="s">
        <v>13</v>
      </c>
    </row>
    <row r="4" spans="1:6" s="1" customFormat="1" ht="13">
      <c r="A4" s="44" t="s">
        <v>192</v>
      </c>
      <c r="B4" s="23" t="s">
        <v>216</v>
      </c>
      <c r="C4" s="24"/>
      <c r="D4" s="21"/>
      <c r="E4" s="2" t="s">
        <v>11</v>
      </c>
      <c r="F4" s="2"/>
    </row>
    <row r="5" spans="1:6" s="1" customFormat="1" ht="13">
      <c r="A5" s="44" t="s">
        <v>193</v>
      </c>
      <c r="B5" s="23" t="s">
        <v>217</v>
      </c>
      <c r="C5" s="24"/>
      <c r="D5" s="21"/>
      <c r="E5" s="2" t="s">
        <v>12</v>
      </c>
      <c r="F5" s="2"/>
    </row>
    <row r="6" spans="1:6" s="1" customFormat="1" ht="13">
      <c r="A6" s="44" t="s">
        <v>194</v>
      </c>
      <c r="B6" s="23" t="s">
        <v>218</v>
      </c>
      <c r="C6" s="24"/>
      <c r="D6" s="21"/>
    </row>
    <row r="7" spans="1:6" s="1" customFormat="1" ht="13">
      <c r="A7" s="44" t="s">
        <v>195</v>
      </c>
      <c r="B7" s="2" t="s">
        <v>219</v>
      </c>
      <c r="C7" s="24"/>
      <c r="D7" s="21"/>
      <c r="E7" s="21"/>
      <c r="F7" s="21"/>
    </row>
    <row r="8" spans="1:6" s="1" customFormat="1" ht="13">
      <c r="A8" s="44" t="s">
        <v>196</v>
      </c>
      <c r="B8" s="23" t="s">
        <v>220</v>
      </c>
      <c r="C8" s="24"/>
      <c r="D8" s="21"/>
      <c r="E8" s="21"/>
      <c r="F8" s="21"/>
    </row>
    <row r="9" spans="1:6" ht="13">
      <c r="A9" s="44" t="s">
        <v>197</v>
      </c>
      <c r="B9" s="23" t="s">
        <v>221</v>
      </c>
      <c r="C9" s="24"/>
    </row>
    <row r="10" spans="1:6" ht="13">
      <c r="A10" s="44" t="s">
        <v>198</v>
      </c>
      <c r="B10" s="23" t="s">
        <v>222</v>
      </c>
      <c r="C10" s="25"/>
    </row>
    <row r="12" spans="1:6" ht="39">
      <c r="A12" s="30" t="s">
        <v>139</v>
      </c>
      <c r="B12" s="42" t="s">
        <v>225</v>
      </c>
      <c r="C12" s="42" t="s">
        <v>226</v>
      </c>
    </row>
    <row r="13" spans="1:6" ht="13">
      <c r="A13" s="45" t="s">
        <v>199</v>
      </c>
      <c r="B13" s="48" t="s">
        <v>227</v>
      </c>
      <c r="C13" s="27"/>
    </row>
    <row r="14" spans="1:6" ht="13">
      <c r="A14" s="45" t="s">
        <v>200</v>
      </c>
      <c r="B14" s="49" t="s">
        <v>228</v>
      </c>
      <c r="C14" s="27"/>
    </row>
    <row r="15" spans="1:6" ht="13">
      <c r="A15" s="45" t="s">
        <v>201</v>
      </c>
      <c r="B15" s="50" t="s">
        <v>254</v>
      </c>
      <c r="C15" s="27"/>
    </row>
    <row r="16" spans="1:6" ht="13">
      <c r="A16" s="45" t="s">
        <v>202</v>
      </c>
      <c r="B16" s="50" t="s">
        <v>255</v>
      </c>
      <c r="C16" s="27"/>
    </row>
    <row r="17" spans="1:5" ht="13">
      <c r="A17" s="45" t="s">
        <v>203</v>
      </c>
      <c r="B17" s="50" t="s">
        <v>256</v>
      </c>
      <c r="C17" s="27"/>
    </row>
    <row r="18" spans="1:5" ht="13">
      <c r="A18" s="45" t="s">
        <v>204</v>
      </c>
      <c r="B18" s="49" t="s">
        <v>229</v>
      </c>
      <c r="C18" s="27"/>
    </row>
    <row r="20" spans="1:5" ht="39">
      <c r="A20" s="30" t="s">
        <v>139</v>
      </c>
      <c r="B20" s="42" t="s">
        <v>224</v>
      </c>
      <c r="C20" s="26" t="s">
        <v>226</v>
      </c>
    </row>
    <row r="21" spans="1:5" ht="13">
      <c r="A21" s="45" t="s">
        <v>205</v>
      </c>
      <c r="B21" s="50" t="s">
        <v>233</v>
      </c>
      <c r="C21" s="27"/>
    </row>
    <row r="22" spans="1:5" ht="13">
      <c r="A22" s="45" t="s">
        <v>206</v>
      </c>
      <c r="B22" s="50" t="s">
        <v>245</v>
      </c>
      <c r="C22" s="27"/>
    </row>
    <row r="23" spans="1:5" ht="13">
      <c r="A23" s="45" t="s">
        <v>207</v>
      </c>
      <c r="B23" s="2" t="s">
        <v>230</v>
      </c>
      <c r="C23" s="27"/>
    </row>
    <row r="24" spans="1:5" ht="13">
      <c r="A24" s="45" t="s">
        <v>208</v>
      </c>
      <c r="B24" s="50" t="s">
        <v>231</v>
      </c>
      <c r="C24" s="27"/>
    </row>
    <row r="25" spans="1:5" ht="13">
      <c r="A25" s="45" t="s">
        <v>209</v>
      </c>
      <c r="B25" s="50" t="s">
        <v>232</v>
      </c>
      <c r="C25" s="27"/>
    </row>
    <row r="27" spans="1:5" ht="26">
      <c r="A27" s="92" t="s">
        <v>139</v>
      </c>
      <c r="B27" s="93" t="s">
        <v>3</v>
      </c>
      <c r="C27" s="93" t="s">
        <v>223</v>
      </c>
      <c r="D27" s="26" t="s">
        <v>4</v>
      </c>
      <c r="E27" s="90" t="s">
        <v>135</v>
      </c>
    </row>
    <row r="28" spans="1:5" ht="13">
      <c r="A28" s="92"/>
      <c r="B28" s="94"/>
      <c r="C28" s="94"/>
      <c r="D28" s="26" t="s">
        <v>17</v>
      </c>
      <c r="E28" s="91"/>
    </row>
    <row r="29" spans="1:5" ht="13">
      <c r="A29" s="45" t="s">
        <v>210</v>
      </c>
      <c r="B29" s="16" t="s">
        <v>136</v>
      </c>
      <c r="C29" s="16"/>
      <c r="D29" s="27"/>
      <c r="E29" s="27" t="s">
        <v>215</v>
      </c>
    </row>
    <row r="30" spans="1:5" ht="13">
      <c r="A30" s="45" t="s">
        <v>211</v>
      </c>
      <c r="B30" s="11" t="s">
        <v>134</v>
      </c>
      <c r="C30" s="47"/>
      <c r="D30" s="27"/>
      <c r="E30" s="27"/>
    </row>
    <row r="31" spans="1:5" ht="13">
      <c r="A31" s="45" t="s">
        <v>213</v>
      </c>
      <c r="B31" s="12" t="s">
        <v>19</v>
      </c>
      <c r="C31" s="12"/>
      <c r="D31" s="27"/>
      <c r="E31" s="27"/>
    </row>
    <row r="32" spans="1:5" ht="13">
      <c r="A32" s="45" t="s">
        <v>214</v>
      </c>
      <c r="B32" s="12" t="s">
        <v>20</v>
      </c>
      <c r="C32" s="12"/>
      <c r="D32" s="27"/>
      <c r="E32" s="27"/>
    </row>
    <row r="34" spans="1:4" ht="13">
      <c r="A34" s="92" t="s">
        <v>139</v>
      </c>
      <c r="B34" s="90" t="s">
        <v>121</v>
      </c>
      <c r="C34" s="26" t="s">
        <v>9</v>
      </c>
      <c r="D34" s="90" t="s">
        <v>135</v>
      </c>
    </row>
    <row r="35" spans="1:4" ht="13">
      <c r="A35" s="92"/>
      <c r="B35" s="91"/>
      <c r="C35" s="26" t="s">
        <v>18</v>
      </c>
      <c r="D35" s="91"/>
    </row>
    <row r="36" spans="1:4" ht="13">
      <c r="A36" s="45" t="s">
        <v>234</v>
      </c>
      <c r="B36" s="12" t="s">
        <v>252</v>
      </c>
      <c r="C36" s="27"/>
      <c r="D36" s="27"/>
    </row>
    <row r="37" spans="1:4" ht="13">
      <c r="A37" s="45" t="s">
        <v>235</v>
      </c>
      <c r="B37" s="12" t="s">
        <v>253</v>
      </c>
      <c r="C37" s="27"/>
      <c r="D37" s="27"/>
    </row>
    <row r="38" spans="1:4" ht="25.5">
      <c r="A38" s="45" t="s">
        <v>236</v>
      </c>
      <c r="B38" s="95" t="s">
        <v>248</v>
      </c>
      <c r="C38" s="27"/>
      <c r="D38" s="27"/>
    </row>
    <row r="39" spans="1:4" ht="25.5">
      <c r="A39" s="45" t="s">
        <v>237</v>
      </c>
      <c r="B39" s="95" t="s">
        <v>249</v>
      </c>
      <c r="C39" s="27"/>
      <c r="D39" s="27"/>
    </row>
    <row r="40" spans="1:4" ht="25.5">
      <c r="A40" s="45" t="s">
        <v>238</v>
      </c>
      <c r="B40" s="95" t="s">
        <v>250</v>
      </c>
      <c r="C40" s="27"/>
      <c r="D40" s="27"/>
    </row>
    <row r="41" spans="1:4" ht="25.5">
      <c r="A41" s="45" t="s">
        <v>239</v>
      </c>
      <c r="B41" s="95" t="s">
        <v>251</v>
      </c>
      <c r="C41" s="27"/>
      <c r="D41" s="27"/>
    </row>
    <row r="42" spans="1:4" ht="13">
      <c r="A42" s="45" t="s">
        <v>240</v>
      </c>
      <c r="B42" s="12" t="s">
        <v>28</v>
      </c>
      <c r="C42" s="27"/>
      <c r="D42" s="27"/>
    </row>
    <row r="43" spans="1:4" ht="13">
      <c r="A43" s="45" t="s">
        <v>241</v>
      </c>
      <c r="B43" s="12" t="s">
        <v>29</v>
      </c>
      <c r="C43" s="27"/>
      <c r="D43" s="27"/>
    </row>
    <row r="44" spans="1:4" ht="13">
      <c r="A44" s="45" t="s">
        <v>242</v>
      </c>
      <c r="B44" s="12" t="s">
        <v>30</v>
      </c>
      <c r="C44" s="27"/>
      <c r="D44" s="27"/>
    </row>
    <row r="46" spans="1:4" ht="26">
      <c r="A46" s="22" t="s">
        <v>139</v>
      </c>
      <c r="B46" s="30" t="s">
        <v>25</v>
      </c>
      <c r="C46" s="26" t="s">
        <v>26</v>
      </c>
    </row>
    <row r="47" spans="1:4" ht="13">
      <c r="A47" s="45" t="s">
        <v>243</v>
      </c>
      <c r="B47" s="2" t="s">
        <v>31</v>
      </c>
      <c r="C47" s="27"/>
    </row>
    <row r="48" spans="1:4" ht="13">
      <c r="A48" s="45" t="s">
        <v>244</v>
      </c>
      <c r="B48" s="27" t="s">
        <v>36</v>
      </c>
      <c r="C48" s="27"/>
    </row>
    <row r="50" spans="2:2" ht="13">
      <c r="B50" s="46" t="s">
        <v>212</v>
      </c>
    </row>
  </sheetData>
  <mergeCells count="8">
    <mergeCell ref="C1:F1"/>
    <mergeCell ref="E27:E28"/>
    <mergeCell ref="A27:A28"/>
    <mergeCell ref="A34:A35"/>
    <mergeCell ref="B34:B35"/>
    <mergeCell ref="B27:B28"/>
    <mergeCell ref="D34:D35"/>
    <mergeCell ref="C27:C28"/>
  </mergeCells>
  <phoneticPr fontId="10" type="noConversion"/>
  <pageMargins left="0.70866141732283472" right="0.70866141732283472" top="0.74803149606299213" bottom="0.74803149606299213" header="0.31496062992125984" footer="0.31496062992125984"/>
  <pageSetup paperSize="9" scale="88" fitToHeight="2" orientation="portrait" r:id="rId1"/>
  <headerFooter>
    <oddHeader>&amp;L&amp;F&amp;R&amp;A</oddHeader>
    <oddFooter>&amp;LCCI Bordeaux Gironde&amp;R&amp;P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pageSetUpPr fitToPage="1"/>
  </sheetPr>
  <dimension ref="A1:D8"/>
  <sheetViews>
    <sheetView showGridLines="0" zoomScaleNormal="100" workbookViewId="0">
      <selection activeCell="D34" sqref="D34"/>
    </sheetView>
  </sheetViews>
  <sheetFormatPr baseColWidth="10" defaultRowHeight="12.5"/>
  <cols>
    <col min="1" max="1" width="39.81640625" customWidth="1"/>
    <col min="2" max="2" width="24.81640625" customWidth="1"/>
    <col min="3" max="3" width="24.54296875" customWidth="1"/>
    <col min="4" max="4" width="19.54296875" customWidth="1"/>
  </cols>
  <sheetData>
    <row r="1" spans="1:4" ht="22.5">
      <c r="A1" s="3" t="s">
        <v>1</v>
      </c>
      <c r="B1" s="66" t="str">
        <f>'Page de garde'!D36</f>
        <v>à renseigner</v>
      </c>
      <c r="C1" s="66"/>
      <c r="D1" s="66"/>
    </row>
    <row r="2" spans="1:4">
      <c r="A2" s="9"/>
      <c r="B2" s="9"/>
      <c r="C2" s="9"/>
      <c r="D2" s="9"/>
    </row>
    <row r="3" spans="1:4" ht="26">
      <c r="A3" s="6" t="s">
        <v>122</v>
      </c>
      <c r="B3" s="7" t="s">
        <v>123</v>
      </c>
      <c r="C3" s="7" t="s">
        <v>124</v>
      </c>
      <c r="D3" s="8" t="s">
        <v>7</v>
      </c>
    </row>
    <row r="4" spans="1:4">
      <c r="A4" s="4"/>
      <c r="B4" s="18" t="s">
        <v>32</v>
      </c>
      <c r="C4" s="27"/>
      <c r="D4" s="19"/>
    </row>
    <row r="5" spans="1:4">
      <c r="A5" s="4"/>
      <c r="B5" s="18" t="s">
        <v>8</v>
      </c>
      <c r="C5" s="27"/>
      <c r="D5" s="19"/>
    </row>
    <row r="6" spans="1:4">
      <c r="A6" s="2"/>
      <c r="B6" s="18" t="s">
        <v>22</v>
      </c>
      <c r="C6" s="19"/>
      <c r="D6" s="19"/>
    </row>
    <row r="7" spans="1:4">
      <c r="A7" s="4"/>
      <c r="B7" s="18" t="s">
        <v>21</v>
      </c>
      <c r="C7" s="19"/>
      <c r="D7" s="19"/>
    </row>
    <row r="8" spans="1:4" ht="14">
      <c r="A8" s="10"/>
      <c r="B8" s="10"/>
      <c r="C8" s="10"/>
      <c r="D8" s="10"/>
    </row>
  </sheetData>
  <mergeCells count="1">
    <mergeCell ref="B1:D1"/>
  </mergeCells>
  <pageMargins left="0.70866141732283472" right="0.70866141732283472" top="0.74803149606299213" bottom="0.74803149606299213" header="0.31496062992125984" footer="0.31496062992125984"/>
  <pageSetup paperSize="9" fitToHeight="2" orientation="landscape" r:id="rId1"/>
  <headerFooter>
    <oddHeader>&amp;L&amp;F&amp;R&amp;A</oddHeader>
    <oddFooter>&amp;LCCI Bordeaux Gironde&amp;R&amp;P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3C94FF4BCBA04F97E28943EDF8BE9A" ma:contentTypeVersion="" ma:contentTypeDescription="Crée un document." ma:contentTypeScope="" ma:versionID="2502a15e14788d01d825f6de8d873c1d">
  <xsd:schema xmlns:xsd="http://www.w3.org/2001/XMLSchema" xmlns:xs="http://www.w3.org/2001/XMLSchema" xmlns:p="http://schemas.microsoft.com/office/2006/metadata/properties" xmlns:ns1="http://schemas.microsoft.com/sharepoint/v3" xmlns:ns2="e5ec1ef7-0d3c-48dd-a513-db33bd243b27" xmlns:ns3="744cf8be-8ba9-45a8-a82b-a606e61de8de" targetNamespace="http://schemas.microsoft.com/office/2006/metadata/properties" ma:root="true" ma:fieldsID="ac5e1831295f1616c4152e7e9a10a314" ns1:_="" ns2:_="" ns3:_="">
    <xsd:import namespace="http://schemas.microsoft.com/sharepoint/v3"/>
    <xsd:import namespace="e5ec1ef7-0d3c-48dd-a513-db33bd243b27"/>
    <xsd:import namespace="744cf8be-8ba9-45a8-a82b-a606e61de8d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5ec1ef7-0d3c-48dd-a513-db33bd243b2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4cf8be-8ba9-45a8-a82b-a606e61de8d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E233E5-F034-4703-A916-AB1375244598}">
  <ds:schemaRefs>
    <ds:schemaRef ds:uri="http://purl.org/dc/elements/1.1/"/>
    <ds:schemaRef ds:uri="e5ec1ef7-0d3c-48dd-a513-db33bd243b27"/>
    <ds:schemaRef ds:uri="http://schemas.microsoft.com/office/2006/metadata/properties"/>
    <ds:schemaRef ds:uri="http://www.w3.org/XML/1998/namespace"/>
    <ds:schemaRef ds:uri="http://purl.org/dc/terms/"/>
    <ds:schemaRef ds:uri="http://schemas.microsoft.com/office/2006/documentManagement/types"/>
    <ds:schemaRef ds:uri="http://schemas.microsoft.com/sharepoint/v3"/>
    <ds:schemaRef ds:uri="http://schemas.microsoft.com/office/infopath/2007/PartnerControls"/>
    <ds:schemaRef ds:uri="http://schemas.openxmlformats.org/package/2006/metadata/core-properties"/>
    <ds:schemaRef ds:uri="744cf8be-8ba9-45a8-a82b-a606e61de8de"/>
    <ds:schemaRef ds:uri="http://purl.org/dc/dcmitype/"/>
  </ds:schemaRefs>
</ds:datastoreItem>
</file>

<file path=customXml/itemProps2.xml><?xml version="1.0" encoding="utf-8"?>
<ds:datastoreItem xmlns:ds="http://schemas.openxmlformats.org/officeDocument/2006/customXml" ds:itemID="{0B0A987F-82E0-47EA-B944-C190A90F9A19}">
  <ds:schemaRefs>
    <ds:schemaRef ds:uri="http://schemas.microsoft.com/sharepoint/v3/contenttype/forms"/>
  </ds:schemaRefs>
</ds:datastoreItem>
</file>

<file path=customXml/itemProps3.xml><?xml version="1.0" encoding="utf-8"?>
<ds:datastoreItem xmlns:ds="http://schemas.openxmlformats.org/officeDocument/2006/customXml" ds:itemID="{C1C88043-A5F2-4088-A1BA-3070C46085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5ec1ef7-0d3c-48dd-a513-db33bd243b27"/>
    <ds:schemaRef ds:uri="744cf8be-8ba9-45a8-a82b-a606e61de8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Page de garde</vt:lpstr>
      <vt:lpstr>Evolution</vt:lpstr>
      <vt:lpstr>MCO Existant</vt:lpstr>
      <vt:lpstr>Prestations</vt:lpstr>
      <vt:lpstr>Remise Catalogue</vt:lpstr>
      <vt:lpstr>Evolution!Impression_des_titres</vt:lpstr>
      <vt:lpstr>Evolution!Zone_d_impression</vt:lpstr>
      <vt:lpstr>Prestations!Zone_d_impression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2011-01-14T09:36:35Z</cp:lastPrinted>
  <dcterms:created xsi:type="dcterms:W3CDTF">2009-09-28T15:46:31Z</dcterms:created>
  <dcterms:modified xsi:type="dcterms:W3CDTF">2025-09-04T09:30:09Z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0x0101004E3C94FF4BCBA04F97E28943EDF8BE9A</vt:lpwstr>
  </property>
</Properties>
</file>