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DSAT\SG\BACO\SUIVI AFFAIRES 2025\PETIT Mélanie\1_ CONSULTATIONS\B25-05828 - Broyage souches\X_ DCE\"/>
    </mc:Choice>
  </mc:AlternateContent>
  <bookViews>
    <workbookView xWindow="0" yWindow="0" windowWidth="19200" windowHeight="646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1" l="1"/>
  <c r="E39" i="1"/>
  <c r="E31" i="1"/>
  <c r="E30" i="1"/>
  <c r="E28" i="1"/>
  <c r="D40" i="1"/>
  <c r="D39" i="1"/>
  <c r="D38" i="1"/>
  <c r="E38" i="1" s="1"/>
  <c r="D36" i="1"/>
  <c r="E36" i="1" s="1"/>
  <c r="D35" i="1"/>
  <c r="E35" i="1" s="1"/>
  <c r="D34" i="1"/>
  <c r="E34" i="1" s="1"/>
  <c r="D32" i="1"/>
  <c r="E32" i="1" s="1"/>
  <c r="D31" i="1"/>
  <c r="D30" i="1"/>
  <c r="D28" i="1"/>
  <c r="D27" i="1"/>
  <c r="E27" i="1" s="1"/>
  <c r="D26" i="1"/>
  <c r="E26" i="1" s="1"/>
  <c r="E33" i="1" l="1"/>
  <c r="E25" i="1"/>
  <c r="E37" i="1"/>
  <c r="E29" i="1"/>
  <c r="E41" i="1"/>
</calcChain>
</file>

<file path=xl/sharedStrings.xml><?xml version="1.0" encoding="utf-8"?>
<sst xmlns="http://schemas.openxmlformats.org/spreadsheetml/2006/main" count="36" uniqueCount="25">
  <si>
    <t>Désignation</t>
  </si>
  <si>
    <t>Qté</t>
  </si>
  <si>
    <t>Montant total (€HT)</t>
  </si>
  <si>
    <t>Prix unitaire</t>
  </si>
  <si>
    <t>Montant unitaire (€HT)</t>
  </si>
  <si>
    <r>
      <t xml:space="preserve">Broyage </t>
    </r>
    <r>
      <rPr>
        <b/>
        <u/>
        <sz val="11"/>
        <color theme="1"/>
        <rFont val="Calibri"/>
        <family val="2"/>
        <scheme val="minor"/>
      </rPr>
      <t xml:space="preserve">fin </t>
    </r>
    <r>
      <rPr>
        <sz val="11"/>
        <color theme="1"/>
        <rFont val="Calibri"/>
        <family val="2"/>
        <scheme val="minor"/>
      </rPr>
      <t>de branches, troncs et souches</t>
    </r>
  </si>
  <si>
    <r>
      <t xml:space="preserve">Broyage </t>
    </r>
    <r>
      <rPr>
        <b/>
        <u/>
        <sz val="11"/>
        <color theme="1"/>
        <rFont val="Calibri"/>
        <family val="2"/>
        <scheme val="minor"/>
      </rPr>
      <t>grossier</t>
    </r>
    <r>
      <rPr>
        <sz val="11"/>
        <color theme="1"/>
        <rFont val="Calibri"/>
        <family val="2"/>
        <scheme val="minor"/>
      </rPr>
      <t xml:space="preserve"> de branches, troncs et souches</t>
    </r>
  </si>
  <si>
    <t>Transfert vers zone de stockage identifiée (600m A/R)</t>
  </si>
  <si>
    <t>Transfert vers une zone de stockage identifiée (600m A/R)</t>
  </si>
  <si>
    <t>Unité</t>
  </si>
  <si>
    <t>m3</t>
  </si>
  <si>
    <t>BORDEREAUX DE PRIX UNITAIRES</t>
  </si>
  <si>
    <t>Trajet A/R</t>
  </si>
  <si>
    <t>Année 1</t>
  </si>
  <si>
    <t>Année 2</t>
  </si>
  <si>
    <t>Année 3</t>
  </si>
  <si>
    <t>Année 4</t>
  </si>
  <si>
    <r>
      <t xml:space="preserve">Broyage </t>
    </r>
    <r>
      <rPr>
        <b/>
        <u/>
        <sz val="10"/>
        <color rgb="FF3A3838"/>
        <rFont val="Calibri"/>
        <family val="2"/>
      </rPr>
      <t>g</t>
    </r>
    <r>
      <rPr>
        <b/>
        <i/>
        <u/>
        <sz val="10"/>
        <color rgb="FF3A3838"/>
        <rFont val="Calibri"/>
        <family val="2"/>
      </rPr>
      <t>rossier (lent)</t>
    </r>
    <r>
      <rPr>
        <i/>
        <sz val="10"/>
        <color rgb="FF3A3838"/>
        <rFont val="Calibri"/>
        <family val="2"/>
      </rPr>
      <t xml:space="preserve"> des branches, troncs, souches</t>
    </r>
  </si>
  <si>
    <r>
      <t xml:space="preserve">Broyage </t>
    </r>
    <r>
      <rPr>
        <b/>
        <i/>
        <u/>
        <sz val="10"/>
        <color rgb="FF3A3838"/>
        <rFont val="Calibri"/>
        <family val="2"/>
      </rPr>
      <t xml:space="preserve">grossier (lent) </t>
    </r>
    <r>
      <rPr>
        <i/>
        <sz val="10"/>
        <color rgb="FF3A3838"/>
        <rFont val="Calibri"/>
        <family val="2"/>
      </rPr>
      <t>des branches, troncs, souches</t>
    </r>
  </si>
  <si>
    <r>
      <t xml:space="preserve">Broyage </t>
    </r>
    <r>
      <rPr>
        <b/>
        <i/>
        <u/>
        <sz val="10"/>
        <color rgb="FF3A3838"/>
        <rFont val="Calibri"/>
        <family val="2"/>
      </rPr>
      <t>fin (rapide)</t>
    </r>
    <r>
      <rPr>
        <i/>
        <sz val="10"/>
        <color rgb="FF3A3838"/>
        <rFont val="Calibri"/>
        <family val="2"/>
      </rPr>
      <t xml:space="preserve"> des branches, troncs, souches</t>
    </r>
  </si>
  <si>
    <r>
      <t xml:space="preserve">Broyage </t>
    </r>
    <r>
      <rPr>
        <b/>
        <i/>
        <u/>
        <sz val="10"/>
        <color rgb="FF3A3838"/>
        <rFont val="Calibri"/>
        <family val="2"/>
      </rPr>
      <t>fin (rapide)</t>
    </r>
    <r>
      <rPr>
        <i/>
        <sz val="10"/>
        <color rgb="FF3A3838"/>
        <rFont val="Calibri"/>
        <family val="2"/>
      </rPr>
      <t xml:space="preserve">  des branches, troncs, souches</t>
    </r>
  </si>
  <si>
    <r>
      <t xml:space="preserve">Broyage </t>
    </r>
    <r>
      <rPr>
        <b/>
        <i/>
        <u/>
        <sz val="10"/>
        <color rgb="FF3A3838"/>
        <rFont val="Calibri"/>
        <family val="2"/>
      </rPr>
      <t>fin (rapide)</t>
    </r>
    <r>
      <rPr>
        <i/>
        <sz val="10"/>
        <color rgb="FF3A3838"/>
        <rFont val="Calibri"/>
        <family val="2"/>
      </rPr>
      <t>des branches, troncs, souches</t>
    </r>
  </si>
  <si>
    <t>A adapter en fonction de la capacité de la benne proposée</t>
  </si>
  <si>
    <t>Montant total sur la durée de l'AC (en €HT)</t>
  </si>
  <si>
    <t>QUANTITES ANNUELLES ESTIMATEES (pour analyse)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</si>
</sst>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b/>
      <sz val="10"/>
      <color rgb="FF000000"/>
      <name val="Arial"/>
      <family val="2"/>
    </font>
    <font>
      <i/>
      <sz val="10"/>
      <color rgb="FF3A3838"/>
      <name val="Calibri"/>
      <family val="2"/>
    </font>
    <font>
      <sz val="10"/>
      <color rgb="FF000000"/>
      <name val="Arial"/>
      <family val="2"/>
    </font>
    <font>
      <b/>
      <i/>
      <u/>
      <sz val="10"/>
      <color rgb="FF3A3838"/>
      <name val="Calibri"/>
      <family val="2"/>
    </font>
    <font>
      <b/>
      <u/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u/>
      <sz val="10"/>
      <color rgb="FF3A3838"/>
      <name val="Calibri"/>
      <family val="2"/>
    </font>
    <font>
      <b/>
      <sz val="11"/>
      <color rgb="FFFF0000"/>
      <name val="Calibri"/>
      <family val="2"/>
      <scheme val="minor"/>
    </font>
    <font>
      <b/>
      <sz val="10"/>
      <color rgb="FFFF0000"/>
      <name val="Arial"/>
      <family val="2"/>
    </font>
    <font>
      <sz val="10"/>
      <color theme="1"/>
      <name val="Wingdings"/>
      <charset val="2"/>
    </font>
  </fonts>
  <fills count="7">
    <fill>
      <patternFill patternType="none"/>
    </fill>
    <fill>
      <patternFill patternType="gray125"/>
    </fill>
    <fill>
      <patternFill patternType="solid">
        <fgColor rgb="FF59595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5E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1">
    <xf numFmtId="0" fontId="0" fillId="0" borderId="0" xfId="0"/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8" fontId="5" fillId="0" borderId="1" xfId="0" applyNumberFormat="1" applyFont="1" applyBorder="1" applyAlignment="1">
      <alignment horizontal="right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justify" vertical="center"/>
    </xf>
    <xf numFmtId="0" fontId="4" fillId="3" borderId="4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vertical="center"/>
    </xf>
    <xf numFmtId="0" fontId="0" fillId="5" borderId="1" xfId="0" applyFill="1" applyBorder="1" applyAlignment="1">
      <alignment vertical="center"/>
    </xf>
    <xf numFmtId="0" fontId="0" fillId="0" borderId="6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0" fillId="6" borderId="0" xfId="0" applyFill="1"/>
    <xf numFmtId="0" fontId="8" fillId="6" borderId="0" xfId="0" applyFont="1" applyFill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44" fontId="5" fillId="0" borderId="5" xfId="1" applyFont="1" applyBorder="1" applyAlignment="1">
      <alignment horizontal="left" vertical="center"/>
    </xf>
    <xf numFmtId="44" fontId="2" fillId="2" borderId="14" xfId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5" borderId="1" xfId="0" applyFont="1" applyFill="1" applyBorder="1" applyAlignment="1">
      <alignment horizontal="center" vertical="center"/>
    </xf>
    <xf numFmtId="0" fontId="12" fillId="0" borderId="0" xfId="0" applyFont="1" applyAlignment="1">
      <alignment horizontal="justify" vertical="center"/>
    </xf>
    <xf numFmtId="0" fontId="3" fillId="4" borderId="6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righ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E5E5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0</xdr:row>
      <xdr:rowOff>0</xdr:rowOff>
    </xdr:from>
    <xdr:to>
      <xdr:col>4</xdr:col>
      <xdr:colOff>1071562</xdr:colOff>
      <xdr:row>7</xdr:row>
      <xdr:rowOff>47624</xdr:rowOff>
    </xdr:to>
    <xdr:sp macro="" textlink="">
      <xdr:nvSpPr>
        <xdr:cNvPr id="2" name="ZoneTexte 1"/>
        <xdr:cNvSpPr txBox="1"/>
      </xdr:nvSpPr>
      <xdr:spPr>
        <a:xfrm>
          <a:off x="416719" y="0"/>
          <a:ext cx="8512968" cy="1381124"/>
        </a:xfrm>
        <a:prstGeom prst="rect">
          <a:avLst/>
        </a:prstGeom>
        <a:solidFill>
          <a:sysClr val="window" lastClr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 b="1" cap="small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B25-05828 - BROYAGE ET TRANSFERT DE DECHETS</a:t>
          </a:r>
          <a:r>
            <a:rPr lang="fr-FR" sz="1600" b="1" cap="small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VERTS</a:t>
          </a:r>
        </a:p>
        <a:p>
          <a:pPr algn="ctr"/>
          <a:r>
            <a:rPr lang="fr-FR" sz="1400" b="1"/>
            <a:t>GRILLE</a:t>
          </a:r>
          <a:r>
            <a:rPr lang="fr-FR" sz="1400" b="1" baseline="0"/>
            <a:t> DE PRIX UNITAIRES (BPU)</a:t>
          </a:r>
          <a:endParaRPr lang="fr-FR" sz="1400" b="1"/>
        </a:p>
      </xdr:txBody>
    </xdr:sp>
    <xdr:clientData/>
  </xdr:twoCellAnchor>
  <xdr:twoCellAnchor editAs="oneCell">
    <xdr:from>
      <xdr:col>1</xdr:col>
      <xdr:colOff>357187</xdr:colOff>
      <xdr:row>0</xdr:row>
      <xdr:rowOff>130968</xdr:rowOff>
    </xdr:from>
    <xdr:to>
      <xdr:col>1</xdr:col>
      <xdr:colOff>1190625</xdr:colOff>
      <xdr:row>5</xdr:row>
      <xdr:rowOff>154029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6281" y="130968"/>
          <a:ext cx="833438" cy="975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0:G54"/>
  <sheetViews>
    <sheetView tabSelected="1" zoomScale="80" zoomScaleNormal="80" workbookViewId="0">
      <selection activeCell="B23" sqref="B23"/>
    </sheetView>
  </sheetViews>
  <sheetFormatPr baseColWidth="10" defaultRowHeight="15" x14ac:dyDescent="0.25"/>
  <cols>
    <col min="1" max="1" width="5.5703125" customWidth="1"/>
    <col min="2" max="2" width="75.42578125" customWidth="1"/>
    <col min="3" max="3" width="14.140625" customWidth="1"/>
    <col min="4" max="4" width="22.85546875" customWidth="1"/>
    <col min="5" max="5" width="16.42578125" customWidth="1"/>
    <col min="6" max="6" width="3" customWidth="1"/>
  </cols>
  <sheetData>
    <row r="10" spans="2:6" ht="24.95" customHeight="1" x14ac:dyDescent="0.25">
      <c r="B10" s="20" t="s">
        <v>11</v>
      </c>
      <c r="C10" s="19"/>
      <c r="D10" s="19"/>
      <c r="E10" s="19"/>
    </row>
    <row r="12" spans="2:6" ht="15.75" thickBot="1" x14ac:dyDescent="0.3"/>
    <row r="13" spans="2:6" s="14" customFormat="1" ht="24.95" customHeight="1" x14ac:dyDescent="0.25">
      <c r="B13" s="1" t="s">
        <v>0</v>
      </c>
      <c r="C13" s="2" t="s">
        <v>9</v>
      </c>
      <c r="D13" s="2" t="s">
        <v>3</v>
      </c>
      <c r="F13"/>
    </row>
    <row r="14" spans="2:6" s="14" customFormat="1" ht="24.95" customHeight="1" x14ac:dyDescent="0.25">
      <c r="B14" s="15" t="s">
        <v>6</v>
      </c>
      <c r="C14" s="3" t="s">
        <v>10</v>
      </c>
      <c r="D14" s="16"/>
      <c r="F14"/>
    </row>
    <row r="15" spans="2:6" s="14" customFormat="1" ht="24.95" customHeight="1" x14ac:dyDescent="0.25">
      <c r="B15" s="15" t="s">
        <v>5</v>
      </c>
      <c r="C15" s="3" t="s">
        <v>10</v>
      </c>
      <c r="D15" s="16"/>
      <c r="F15"/>
    </row>
    <row r="16" spans="2:6" s="14" customFormat="1" ht="24.95" customHeight="1" thickBot="1" x14ac:dyDescent="0.3">
      <c r="B16" s="17" t="s">
        <v>7</v>
      </c>
      <c r="C16" s="4" t="s">
        <v>12</v>
      </c>
      <c r="D16" s="18"/>
      <c r="F16"/>
    </row>
    <row r="22" spans="2:7" ht="24.95" customHeight="1" x14ac:dyDescent="0.25">
      <c r="B22" s="20" t="s">
        <v>24</v>
      </c>
      <c r="C22" s="19"/>
      <c r="D22" s="19"/>
      <c r="E22" s="19"/>
    </row>
    <row r="23" spans="2:7" ht="15.75" thickBot="1" x14ac:dyDescent="0.3"/>
    <row r="24" spans="2:7" s="14" customFormat="1" ht="24.95" customHeight="1" x14ac:dyDescent="0.25">
      <c r="B24" s="7" t="s">
        <v>0</v>
      </c>
      <c r="C24" s="8" t="s">
        <v>1</v>
      </c>
      <c r="D24" s="9" t="s">
        <v>4</v>
      </c>
      <c r="E24" s="10" t="s">
        <v>2</v>
      </c>
    </row>
    <row r="25" spans="2:7" s="14" customFormat="1" ht="24.95" customHeight="1" x14ac:dyDescent="0.25">
      <c r="B25" s="21" t="s">
        <v>13</v>
      </c>
      <c r="C25" s="22"/>
      <c r="D25" s="23"/>
      <c r="E25" s="25">
        <f>SUM(E26:E28)</f>
        <v>0</v>
      </c>
    </row>
    <row r="26" spans="2:7" s="14" customFormat="1" ht="24.95" customHeight="1" x14ac:dyDescent="0.25">
      <c r="B26" s="11" t="s">
        <v>17</v>
      </c>
      <c r="C26" s="5">
        <v>5058</v>
      </c>
      <c r="D26" s="6">
        <f>$D$14</f>
        <v>0</v>
      </c>
      <c r="E26" s="24">
        <f>C26*D26</f>
        <v>0</v>
      </c>
    </row>
    <row r="27" spans="2:7" s="14" customFormat="1" ht="24.95" customHeight="1" x14ac:dyDescent="0.25">
      <c r="B27" s="11" t="s">
        <v>19</v>
      </c>
      <c r="C27" s="5">
        <v>5058</v>
      </c>
      <c r="D27" s="6">
        <f>$D$15</f>
        <v>0</v>
      </c>
      <c r="E27" s="24">
        <f t="shared" ref="E27:E28" si="0">C27*D27</f>
        <v>0</v>
      </c>
    </row>
    <row r="28" spans="2:7" s="14" customFormat="1" ht="24.95" customHeight="1" x14ac:dyDescent="0.25">
      <c r="B28" s="12" t="s">
        <v>8</v>
      </c>
      <c r="C28" s="27">
        <v>1</v>
      </c>
      <c r="D28" s="6">
        <f>$D$16</f>
        <v>0</v>
      </c>
      <c r="E28" s="24">
        <f t="shared" si="0"/>
        <v>0</v>
      </c>
      <c r="G28" s="26" t="s">
        <v>22</v>
      </c>
    </row>
    <row r="29" spans="2:7" s="14" customFormat="1" ht="24.95" customHeight="1" x14ac:dyDescent="0.25">
      <c r="B29" s="21" t="s">
        <v>14</v>
      </c>
      <c r="C29" s="22"/>
      <c r="D29" s="23"/>
      <c r="E29" s="25">
        <f>SUM(E30:E32)</f>
        <v>0</v>
      </c>
    </row>
    <row r="30" spans="2:7" s="14" customFormat="1" ht="24.95" customHeight="1" x14ac:dyDescent="0.25">
      <c r="B30" s="11" t="s">
        <v>18</v>
      </c>
      <c r="C30" s="5">
        <v>1250</v>
      </c>
      <c r="D30" s="6">
        <f>$D$14</f>
        <v>0</v>
      </c>
      <c r="E30" s="24">
        <f>C30*D30</f>
        <v>0</v>
      </c>
    </row>
    <row r="31" spans="2:7" s="14" customFormat="1" ht="24.95" customHeight="1" x14ac:dyDescent="0.25">
      <c r="B31" s="11" t="s">
        <v>20</v>
      </c>
      <c r="C31" s="5">
        <v>1250</v>
      </c>
      <c r="D31" s="6">
        <f>$D$15</f>
        <v>0</v>
      </c>
      <c r="E31" s="24">
        <f t="shared" ref="E31:E32" si="1">C31*D31</f>
        <v>0</v>
      </c>
    </row>
    <row r="32" spans="2:7" s="14" customFormat="1" ht="24.95" customHeight="1" x14ac:dyDescent="0.25">
      <c r="B32" s="12" t="s">
        <v>8</v>
      </c>
      <c r="C32" s="27">
        <v>1</v>
      </c>
      <c r="D32" s="6">
        <f>$D$16</f>
        <v>0</v>
      </c>
      <c r="E32" s="24">
        <f t="shared" si="1"/>
        <v>0</v>
      </c>
      <c r="G32" s="26" t="s">
        <v>22</v>
      </c>
    </row>
    <row r="33" spans="2:7" s="14" customFormat="1" ht="24.95" customHeight="1" x14ac:dyDescent="0.25">
      <c r="B33" s="21" t="s">
        <v>15</v>
      </c>
      <c r="C33" s="22"/>
      <c r="D33" s="23"/>
      <c r="E33" s="25">
        <f>SUM(E34:E36)</f>
        <v>0</v>
      </c>
    </row>
    <row r="34" spans="2:7" s="14" customFormat="1" ht="24.95" customHeight="1" x14ac:dyDescent="0.25">
      <c r="B34" s="11" t="s">
        <v>18</v>
      </c>
      <c r="C34" s="5">
        <v>1250</v>
      </c>
      <c r="D34" s="6">
        <f>$D$14</f>
        <v>0</v>
      </c>
      <c r="E34" s="24">
        <f>C34*D34</f>
        <v>0</v>
      </c>
    </row>
    <row r="35" spans="2:7" s="14" customFormat="1" ht="24.95" customHeight="1" x14ac:dyDescent="0.25">
      <c r="B35" s="11" t="s">
        <v>21</v>
      </c>
      <c r="C35" s="5">
        <v>1250</v>
      </c>
      <c r="D35" s="6">
        <f>$D$15</f>
        <v>0</v>
      </c>
      <c r="E35" s="24">
        <f t="shared" ref="E35:E36" si="2">C35*D35</f>
        <v>0</v>
      </c>
    </row>
    <row r="36" spans="2:7" s="14" customFormat="1" ht="24.95" customHeight="1" x14ac:dyDescent="0.25">
      <c r="B36" s="12" t="s">
        <v>8</v>
      </c>
      <c r="C36" s="27">
        <v>1</v>
      </c>
      <c r="D36" s="6">
        <f>$D$16</f>
        <v>0</v>
      </c>
      <c r="E36" s="24">
        <f t="shared" si="2"/>
        <v>0</v>
      </c>
      <c r="G36" s="26" t="s">
        <v>22</v>
      </c>
    </row>
    <row r="37" spans="2:7" s="14" customFormat="1" ht="24.95" customHeight="1" x14ac:dyDescent="0.25">
      <c r="B37" s="21" t="s">
        <v>16</v>
      </c>
      <c r="C37" s="22"/>
      <c r="D37" s="23"/>
      <c r="E37" s="25">
        <f>SUM(E38:E40)</f>
        <v>0</v>
      </c>
    </row>
    <row r="38" spans="2:7" s="14" customFormat="1" ht="24.95" customHeight="1" x14ac:dyDescent="0.25">
      <c r="B38" s="11" t="s">
        <v>18</v>
      </c>
      <c r="C38" s="5">
        <v>1250</v>
      </c>
      <c r="D38" s="6">
        <f>$D$14</f>
        <v>0</v>
      </c>
      <c r="E38" s="24">
        <f>C38*D38</f>
        <v>0</v>
      </c>
    </row>
    <row r="39" spans="2:7" s="14" customFormat="1" ht="24.95" customHeight="1" x14ac:dyDescent="0.25">
      <c r="B39" s="11" t="s">
        <v>19</v>
      </c>
      <c r="C39" s="5">
        <v>1250</v>
      </c>
      <c r="D39" s="6">
        <f>$D$15</f>
        <v>0</v>
      </c>
      <c r="E39" s="24">
        <f t="shared" ref="E39:E40" si="3">C39*D39</f>
        <v>0</v>
      </c>
    </row>
    <row r="40" spans="2:7" s="14" customFormat="1" ht="24.95" customHeight="1" x14ac:dyDescent="0.25">
      <c r="B40" s="12" t="s">
        <v>8</v>
      </c>
      <c r="C40" s="27">
        <v>1</v>
      </c>
      <c r="D40" s="6">
        <f>$D$16</f>
        <v>0</v>
      </c>
      <c r="E40" s="24">
        <f t="shared" si="3"/>
        <v>0</v>
      </c>
      <c r="G40" s="26" t="s">
        <v>22</v>
      </c>
    </row>
    <row r="41" spans="2:7" s="14" customFormat="1" ht="24.95" customHeight="1" thickBot="1" x14ac:dyDescent="0.3">
      <c r="B41" s="29" t="s">
        <v>23</v>
      </c>
      <c r="C41" s="30"/>
      <c r="D41" s="30"/>
      <c r="E41" s="13">
        <f>SUM(E37,E33,E29,E25)</f>
        <v>0</v>
      </c>
    </row>
    <row r="54" spans="2:2" x14ac:dyDescent="0.25">
      <c r="B54" s="28"/>
    </row>
  </sheetData>
  <mergeCells count="1">
    <mergeCell ref="B41:D41"/>
  </mergeCells>
  <pageMargins left="0.7" right="0.7" top="0.75" bottom="0.75" header="0.3" footer="0.3"/>
  <pageSetup paperSize="9" scale="5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CEA/DAM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PETIT Mélanie 608104</dc:creator>
  <cp:lastModifiedBy>PETIT Mélanie LR/DSAT/SG/BACO</cp:lastModifiedBy>
  <cp:lastPrinted>2025-08-25T13:39:24Z</cp:lastPrinted>
  <dcterms:created xsi:type="dcterms:W3CDTF">2025-07-09T13:50:12Z</dcterms:created>
  <dcterms:modified xsi:type="dcterms:W3CDTF">2025-08-25T13:39:30Z</dcterms:modified>
</cp:coreProperties>
</file>