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148 - Programmation\2 DCE\1 VERSIONS TRAVAIL\DCE V2 modif EL\"/>
    </mc:Choice>
  </mc:AlternateContent>
  <bookViews>
    <workbookView xWindow="-23415" yWindow="3435" windowWidth="21600" windowHeight="11295" activeTab="2"/>
  </bookViews>
  <sheets>
    <sheet name="DQE Opération A" sheetId="1" r:id="rId1"/>
    <sheet name="DQE Opération B" sheetId="4" r:id="rId2"/>
    <sheet name="DQE Opération C" sheetId="5" r:id="rId3"/>
  </sheets>
  <definedNames>
    <definedName name="_Toc65601316" localSheetId="0">'DQE Opération A'!#REF!</definedName>
    <definedName name="_Toc65601316" localSheetId="1">'DQE Opération B'!#REF!</definedName>
    <definedName name="_Toc65601316" localSheetId="2">'DQE Opération C'!#REF!</definedName>
    <definedName name="_Toc65601319" localSheetId="0">'DQE Opération A'!#REF!</definedName>
    <definedName name="_Toc65601319" localSheetId="1">'DQE Opération B'!#REF!</definedName>
    <definedName name="_Toc65601319" localSheetId="2">'DQE Opération C'!#REF!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1" i="4"/>
  <c r="H12" i="5"/>
  <c r="H6" i="1" l="1"/>
  <c r="H7" i="1"/>
  <c r="H8" i="1"/>
  <c r="H9" i="1"/>
  <c r="H10" i="1"/>
  <c r="H5" i="1"/>
  <c r="H6" i="4"/>
  <c r="H7" i="4"/>
  <c r="H8" i="4"/>
  <c r="H5" i="4"/>
  <c r="H6" i="5"/>
  <c r="H7" i="5"/>
  <c r="H8" i="5"/>
  <c r="H9" i="5"/>
  <c r="H5" i="5"/>
  <c r="H14" i="1" l="1"/>
  <c r="H15" i="1" s="1"/>
  <c r="H12" i="4"/>
  <c r="H13" i="4" s="1"/>
  <c r="H13" i="5" l="1"/>
  <c r="H14" i="5" l="1"/>
</calcChain>
</file>

<file path=xl/sharedStrings.xml><?xml version="1.0" encoding="utf-8"?>
<sst xmlns="http://schemas.openxmlformats.org/spreadsheetml/2006/main" count="96" uniqueCount="41">
  <si>
    <t>Niveau 1</t>
  </si>
  <si>
    <t>Niveau 2</t>
  </si>
  <si>
    <t>Niveau 3</t>
  </si>
  <si>
    <t>catégorie 3</t>
  </si>
  <si>
    <t>1200&lt;SDO =&lt; 3000 m²</t>
  </si>
  <si>
    <t xml:space="preserve">Catégorie  d'opération </t>
  </si>
  <si>
    <t xml:space="preserve">Unité </t>
  </si>
  <si>
    <t>Prix unitaire en € HT</t>
  </si>
  <si>
    <t>Désignation</t>
  </si>
  <si>
    <t>Forfait</t>
  </si>
  <si>
    <t>Jour</t>
  </si>
  <si>
    <t>Quantité</t>
  </si>
  <si>
    <t>Montant total en € HT</t>
  </si>
  <si>
    <t>Montant total de l'opération type A en € HT</t>
  </si>
  <si>
    <t xml:space="preserve">Montant TVA </t>
  </si>
  <si>
    <t>Montant total de l'opération type A en € TTC</t>
  </si>
  <si>
    <t>Montant total de l'opération type B en € HT</t>
  </si>
  <si>
    <t>Montant total de l'opération type B en € TTC</t>
  </si>
  <si>
    <t>Montant total de l'opération type C en € HT</t>
  </si>
  <si>
    <t>Montant total de l'opération type C en € TTC</t>
  </si>
  <si>
    <t xml:space="preserve">Hospitalisation, soins critiques, HDJ, consultations ou niveau de compléxité équivalente </t>
  </si>
  <si>
    <t xml:space="preserve">Laboratoire, imagerie lourde, Blocs opératoires, niveau de compléxité équivalente </t>
  </si>
  <si>
    <t xml:space="preserve">Ehpad, USLD, Psychiatrie </t>
  </si>
  <si>
    <t>Niveau 4</t>
  </si>
  <si>
    <t>Prestations partielles ou ponctuelles d'intervention - Directeur de projet</t>
  </si>
  <si>
    <t>Prestations partielles ou ponctuelles d'intervention - Chef de projet</t>
  </si>
  <si>
    <t>Prestations partielles ou ponctuelles d'intervention - Assistant de projet</t>
  </si>
  <si>
    <t>1201&lt;SDO =&lt; 3000 m²</t>
  </si>
  <si>
    <t>catégorie 6</t>
  </si>
  <si>
    <t>Mission 3.1 : Pré-programme</t>
  </si>
  <si>
    <t>Mission 3.2 : Faisabilité</t>
  </si>
  <si>
    <t>Mission 3.4 : FPL</t>
  </si>
  <si>
    <t>Mission 3.3 : Programme</t>
  </si>
  <si>
    <t xml:space="preserve">Activités tertiaires: Ecoles, bureaux, créche ou niveau de compléxité équivalente </t>
  </si>
  <si>
    <t xml:space="preserve">Affaire 25TE0148
Prestations d’assistance à maitrise d’ouvrage pour la programmation des projets immobiliers 
pour le compte des établissements du GHT Somme Littoral Sud </t>
  </si>
  <si>
    <r>
      <t xml:space="preserve">DETAIL QUANTITATIF ESTIMATIF
(D.Q.E) 
Simulation Opération immobilière type A
</t>
    </r>
    <r>
      <rPr>
        <b/>
        <i/>
        <sz val="16"/>
        <color rgb="FFFF0000"/>
        <rFont val="Calibri"/>
        <family val="2"/>
        <scheme val="minor"/>
      </rPr>
      <t>A compléter intégralement par le candidat ou l'équipe candidate, en reprenant les montants inscrits dans le BPU, toute modification est interdite</t>
    </r>
  </si>
  <si>
    <r>
      <t xml:space="preserve">DETAIL QUANTITATIF ESTIMATIF
(D.Q.E) 
Simulation Opération immobilière type B
</t>
    </r>
    <r>
      <rPr>
        <b/>
        <i/>
        <sz val="16"/>
        <color rgb="FFFF0000"/>
        <rFont val="Calibri"/>
        <family val="2"/>
        <scheme val="minor"/>
      </rPr>
      <t>A compléter intégralement par le candidat ou l'équipe candidate, en reprenant les montants inscrits dans le BPU, toute modification est interdite</t>
    </r>
  </si>
  <si>
    <t xml:space="preserve">Affaire 25TE0148
Prestations d’assistance à maitrise d’ouvrage pour la programmation des projets immobiliers
 pour le compte des établissements du GHT Somme Littoral Sud  </t>
  </si>
  <si>
    <t xml:space="preserve">Affaire 25TE0148
Prestations d’assistance à maitrise d’ouvrage pour la programmation des projets immobiliers 
pour le compte des établissements du GHT Somme Littoral Sud 
</t>
  </si>
  <si>
    <r>
      <t xml:space="preserve">DETAIL QUANTITATIF ESTIMATIF
(D.Q.E) 
Simulation Opération immobilière type C
</t>
    </r>
    <r>
      <rPr>
        <b/>
        <i/>
        <sz val="16"/>
        <color rgb="FFFF0000"/>
        <rFont val="Calibri"/>
        <family val="2"/>
        <scheme val="minor"/>
      </rPr>
      <t>A compléter intégralement par le candidat ou l'équipe candidate, en reprenant les montants inscrits dans le BPU, toute modification est interdite</t>
    </r>
  </si>
  <si>
    <t>SDO&gt; 30 000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</si>
</sst>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</font>
    <font>
      <b/>
      <i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4" fontId="0" fillId="0" borderId="24" xfId="0" applyNumberForma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26" xfId="0" applyNumberForma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44" fontId="7" fillId="0" borderId="27" xfId="1" applyFont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0" fontId="1" fillId="0" borderId="3" xfId="1" applyNumberFormat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1" fillId="0" borderId="8" xfId="1" applyNumberFormat="1" applyFont="1" applyBorder="1" applyAlignment="1">
      <alignment horizontal="center" vertical="center"/>
    </xf>
    <xf numFmtId="44" fontId="7" fillId="0" borderId="23" xfId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4" fontId="0" fillId="0" borderId="22" xfId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4" fontId="7" fillId="0" borderId="8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7" xfId="0" applyFont="1" applyFill="1" applyBorder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229144</xdr:colOff>
      <xdr:row>0</xdr:row>
      <xdr:rowOff>224244</xdr:rowOff>
    </xdr:from>
    <xdr:to>
      <xdr:col>0</xdr:col>
      <xdr:colOff>2694214</xdr:colOff>
      <xdr:row>0</xdr:row>
      <xdr:rowOff>816427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144" y="224244"/>
          <a:ext cx="2465070" cy="59218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100405</xdr:colOff>
      <xdr:row>0</xdr:row>
      <xdr:rowOff>173467</xdr:rowOff>
    </xdr:from>
    <xdr:to>
      <xdr:col>0</xdr:col>
      <xdr:colOff>2229971</xdr:colOff>
      <xdr:row>0</xdr:row>
      <xdr:rowOff>683559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405" y="173467"/>
          <a:ext cx="2129566" cy="510092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50650</xdr:colOff>
      <xdr:row>0</xdr:row>
      <xdr:rowOff>251460</xdr:rowOff>
    </xdr:from>
    <xdr:to>
      <xdr:col>0</xdr:col>
      <xdr:colOff>1986130</xdr:colOff>
      <xdr:row>0</xdr:row>
      <xdr:rowOff>678180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50" y="251460"/>
          <a:ext cx="1935480" cy="4267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="70" zoomScaleNormal="70" zoomScalePageLayoutView="48" workbookViewId="0">
      <selection activeCell="F7" sqref="F7"/>
    </sheetView>
  </sheetViews>
  <sheetFormatPr baseColWidth="10" defaultRowHeight="15" x14ac:dyDescent="0.25"/>
  <cols>
    <col min="1" max="1" width="50.7109375" customWidth="1"/>
    <col min="2" max="2" width="17.42578125" customWidth="1"/>
    <col min="3" max="3" width="22.5703125" bestFit="1" customWidth="1"/>
    <col min="4" max="4" width="17.42578125" customWidth="1"/>
    <col min="5" max="5" width="22.7109375" customWidth="1"/>
    <col min="6" max="7" width="20.85546875" customWidth="1"/>
    <col min="8" max="8" width="96.7109375" customWidth="1"/>
    <col min="13" max="13" width="74.42578125" bestFit="1" customWidth="1"/>
  </cols>
  <sheetData>
    <row r="1" spans="1:12" ht="88.5" customHeight="1" thickBot="1" x14ac:dyDescent="0.3">
      <c r="A1" s="45" t="s">
        <v>34</v>
      </c>
      <c r="B1" s="46"/>
      <c r="C1" s="46"/>
      <c r="D1" s="46"/>
      <c r="E1" s="46"/>
      <c r="F1" s="46"/>
      <c r="G1" s="46"/>
      <c r="H1" s="46"/>
    </row>
    <row r="2" spans="1:12" ht="138.75" customHeight="1" thickBot="1" x14ac:dyDescent="0.3">
      <c r="A2" s="47" t="s">
        <v>35</v>
      </c>
      <c r="B2" s="48"/>
      <c r="C2" s="48"/>
      <c r="D2" s="48"/>
      <c r="E2" s="48"/>
      <c r="F2" s="48"/>
      <c r="G2" s="48"/>
      <c r="H2" s="49"/>
    </row>
    <row r="3" spans="1:12" ht="15.75" thickBot="1" x14ac:dyDescent="0.3"/>
    <row r="4" spans="1:12" ht="32.25" customHeight="1" thickBot="1" x14ac:dyDescent="0.3">
      <c r="A4" s="5" t="s">
        <v>8</v>
      </c>
      <c r="B4" s="50" t="s">
        <v>5</v>
      </c>
      <c r="C4" s="50"/>
      <c r="D4" s="50"/>
      <c r="E4" s="6" t="s">
        <v>6</v>
      </c>
      <c r="F4" s="7" t="s">
        <v>7</v>
      </c>
      <c r="G4" s="23" t="s">
        <v>11</v>
      </c>
      <c r="H4" s="7" t="s">
        <v>12</v>
      </c>
      <c r="I4" s="1"/>
      <c r="J4" s="1"/>
      <c r="K4" s="1"/>
      <c r="L4" s="1"/>
    </row>
    <row r="5" spans="1:12" ht="70.5" customHeight="1" thickBot="1" x14ac:dyDescent="0.3">
      <c r="A5" s="39" t="s">
        <v>29</v>
      </c>
      <c r="B5" s="51" t="s">
        <v>3</v>
      </c>
      <c r="C5" s="51" t="s">
        <v>4</v>
      </c>
      <c r="D5" s="51" t="s">
        <v>0</v>
      </c>
      <c r="E5" s="3" t="s">
        <v>9</v>
      </c>
      <c r="F5" s="24"/>
      <c r="G5" s="25">
        <v>1</v>
      </c>
      <c r="H5" s="26">
        <f>F5*G5</f>
        <v>0</v>
      </c>
    </row>
    <row r="6" spans="1:12" ht="62.25" customHeight="1" thickBot="1" x14ac:dyDescent="0.3">
      <c r="A6" s="39" t="s">
        <v>30</v>
      </c>
      <c r="B6" s="52"/>
      <c r="C6" s="52"/>
      <c r="D6" s="52"/>
      <c r="E6" s="2" t="s">
        <v>9</v>
      </c>
      <c r="F6" s="19"/>
      <c r="G6" s="22">
        <v>1</v>
      </c>
      <c r="H6" s="14">
        <f t="shared" ref="H6:H10" si="0">F6*G6</f>
        <v>0</v>
      </c>
    </row>
    <row r="7" spans="1:12" ht="66.75" customHeight="1" thickBot="1" x14ac:dyDescent="0.3">
      <c r="A7" s="39" t="s">
        <v>32</v>
      </c>
      <c r="B7" s="52"/>
      <c r="C7" s="52"/>
      <c r="D7" s="52"/>
      <c r="E7" s="2" t="s">
        <v>9</v>
      </c>
      <c r="F7" s="19"/>
      <c r="G7" s="22">
        <v>1</v>
      </c>
      <c r="H7" s="14">
        <f t="shared" si="0"/>
        <v>0</v>
      </c>
    </row>
    <row r="8" spans="1:12" ht="81" customHeight="1" x14ac:dyDescent="0.25">
      <c r="A8" s="39" t="s">
        <v>31</v>
      </c>
      <c r="B8" s="52"/>
      <c r="C8" s="52"/>
      <c r="D8" s="52"/>
      <c r="E8" s="2" t="s">
        <v>9</v>
      </c>
      <c r="F8" s="19"/>
      <c r="G8" s="22">
        <v>1</v>
      </c>
      <c r="H8" s="14">
        <f t="shared" si="0"/>
        <v>0</v>
      </c>
    </row>
    <row r="9" spans="1:12" ht="48.75" customHeight="1" x14ac:dyDescent="0.25">
      <c r="A9" s="36" t="s">
        <v>24</v>
      </c>
      <c r="B9" s="52"/>
      <c r="C9" s="52"/>
      <c r="D9" s="52"/>
      <c r="E9" s="2" t="s">
        <v>10</v>
      </c>
      <c r="F9" s="19"/>
      <c r="G9" s="22">
        <v>4</v>
      </c>
      <c r="H9" s="14">
        <f t="shared" si="0"/>
        <v>0</v>
      </c>
    </row>
    <row r="10" spans="1:12" ht="42.75" customHeight="1" thickBot="1" x14ac:dyDescent="0.3">
      <c r="A10" s="37" t="s">
        <v>25</v>
      </c>
      <c r="B10" s="53"/>
      <c r="C10" s="53"/>
      <c r="D10" s="53"/>
      <c r="E10" s="4" t="s">
        <v>10</v>
      </c>
      <c r="F10" s="27"/>
      <c r="G10" s="28">
        <v>6</v>
      </c>
      <c r="H10" s="15">
        <f t="shared" si="0"/>
        <v>0</v>
      </c>
    </row>
    <row r="12" spans="1:12" ht="15.75" thickBot="1" x14ac:dyDescent="0.3"/>
    <row r="13" spans="1:12" ht="45" x14ac:dyDescent="0.25">
      <c r="G13" s="10" t="s">
        <v>13</v>
      </c>
      <c r="H13" s="13">
        <f>SUM(H5:H10)</f>
        <v>0</v>
      </c>
    </row>
    <row r="14" spans="1:12" ht="28.5" customHeight="1" x14ac:dyDescent="0.25">
      <c r="G14" s="11" t="s">
        <v>14</v>
      </c>
      <c r="H14" s="16">
        <f>H13*20%</f>
        <v>0</v>
      </c>
    </row>
    <row r="15" spans="1:12" ht="41.25" customHeight="1" thickBot="1" x14ac:dyDescent="0.3">
      <c r="G15" s="12" t="s">
        <v>15</v>
      </c>
      <c r="H15" s="17">
        <f>H13+H14</f>
        <v>0</v>
      </c>
    </row>
    <row r="17" spans="1:5" ht="15.75" thickBot="1" x14ac:dyDescent="0.3"/>
    <row r="18" spans="1:5" x14ac:dyDescent="0.25">
      <c r="A18" s="42" t="s">
        <v>0</v>
      </c>
      <c r="B18" s="54" t="s">
        <v>20</v>
      </c>
      <c r="C18" s="55"/>
      <c r="D18" s="55"/>
      <c r="E18" s="56"/>
    </row>
    <row r="19" spans="1:5" x14ac:dyDescent="0.25">
      <c r="A19" s="43" t="s">
        <v>1</v>
      </c>
      <c r="B19" s="57" t="s">
        <v>21</v>
      </c>
      <c r="C19" s="58"/>
      <c r="D19" s="58"/>
      <c r="E19" s="59"/>
    </row>
    <row r="20" spans="1:5" x14ac:dyDescent="0.25">
      <c r="A20" s="43" t="s">
        <v>2</v>
      </c>
      <c r="B20" s="57" t="s">
        <v>22</v>
      </c>
      <c r="C20" s="58"/>
      <c r="D20" s="58"/>
      <c r="E20" s="59"/>
    </row>
    <row r="21" spans="1:5" ht="15.75" thickBot="1" x14ac:dyDescent="0.3">
      <c r="A21" s="44" t="s">
        <v>23</v>
      </c>
      <c r="B21" s="60" t="s">
        <v>33</v>
      </c>
      <c r="C21" s="61"/>
      <c r="D21" s="61"/>
      <c r="E21" s="62"/>
    </row>
  </sheetData>
  <mergeCells count="10">
    <mergeCell ref="B18:E18"/>
    <mergeCell ref="B19:E19"/>
    <mergeCell ref="B20:E20"/>
    <mergeCell ref="B21:E21"/>
    <mergeCell ref="D5:D10"/>
    <mergeCell ref="A1:H1"/>
    <mergeCell ref="A2:H2"/>
    <mergeCell ref="B4:D4"/>
    <mergeCell ref="B5:B10"/>
    <mergeCell ref="C5:C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="85" zoomScaleNormal="85" workbookViewId="0">
      <selection activeCell="C9" sqref="C9"/>
    </sheetView>
  </sheetViews>
  <sheetFormatPr baseColWidth="10" defaultRowHeight="15" x14ac:dyDescent="0.25"/>
  <cols>
    <col min="1" max="1" width="38.140625" customWidth="1"/>
    <col min="2" max="2" width="10.7109375" customWidth="1"/>
    <col min="3" max="3" width="22" customWidth="1"/>
    <col min="4" max="4" width="11.7109375" customWidth="1"/>
    <col min="5" max="5" width="34.85546875" customWidth="1"/>
    <col min="6" max="6" width="24.7109375" customWidth="1"/>
    <col min="7" max="7" width="23.7109375" customWidth="1"/>
    <col min="8" max="8" width="38.42578125" customWidth="1"/>
    <col min="13" max="13" width="74.42578125" bestFit="1" customWidth="1"/>
  </cols>
  <sheetData>
    <row r="1" spans="1:12" ht="73.5" customHeight="1" thickBot="1" x14ac:dyDescent="0.3">
      <c r="A1" s="45" t="s">
        <v>37</v>
      </c>
      <c r="B1" s="46"/>
      <c r="C1" s="46"/>
      <c r="D1" s="46"/>
      <c r="E1" s="46"/>
      <c r="F1" s="46"/>
      <c r="G1" s="46"/>
      <c r="H1" s="46"/>
    </row>
    <row r="2" spans="1:12" ht="123.75" customHeight="1" thickBot="1" x14ac:dyDescent="0.3">
      <c r="A2" s="47" t="s">
        <v>36</v>
      </c>
      <c r="B2" s="48"/>
      <c r="C2" s="48"/>
      <c r="D2" s="48"/>
      <c r="E2" s="48"/>
      <c r="F2" s="48"/>
      <c r="G2" s="48"/>
      <c r="H2" s="49"/>
    </row>
    <row r="3" spans="1:12" ht="15.75" thickBot="1" x14ac:dyDescent="0.3"/>
    <row r="4" spans="1:12" ht="32.25" customHeight="1" thickBot="1" x14ac:dyDescent="0.3">
      <c r="A4" s="5" t="s">
        <v>8</v>
      </c>
      <c r="B4" s="50" t="s">
        <v>5</v>
      </c>
      <c r="C4" s="50"/>
      <c r="D4" s="50"/>
      <c r="E4" s="6" t="s">
        <v>6</v>
      </c>
      <c r="F4" s="7" t="s">
        <v>7</v>
      </c>
      <c r="G4" s="23" t="s">
        <v>11</v>
      </c>
      <c r="H4" s="7" t="s">
        <v>12</v>
      </c>
      <c r="I4" s="1"/>
      <c r="J4" s="1"/>
      <c r="K4" s="1"/>
      <c r="L4" s="1"/>
    </row>
    <row r="5" spans="1:12" ht="70.5" customHeight="1" thickBot="1" x14ac:dyDescent="0.3">
      <c r="A5" s="39" t="s">
        <v>29</v>
      </c>
      <c r="B5" s="51" t="s">
        <v>28</v>
      </c>
      <c r="C5" s="51" t="s">
        <v>40</v>
      </c>
      <c r="D5" s="51" t="s">
        <v>23</v>
      </c>
      <c r="E5" s="3" t="s">
        <v>9</v>
      </c>
      <c r="F5" s="24"/>
      <c r="G5" s="25">
        <v>1</v>
      </c>
      <c r="H5" s="26">
        <f>F5*G5</f>
        <v>0</v>
      </c>
    </row>
    <row r="6" spans="1:12" ht="62.25" customHeight="1" thickBot="1" x14ac:dyDescent="0.3">
      <c r="A6" s="39" t="s">
        <v>30</v>
      </c>
      <c r="B6" s="52"/>
      <c r="C6" s="52"/>
      <c r="D6" s="52"/>
      <c r="E6" s="2" t="s">
        <v>9</v>
      </c>
      <c r="F6" s="19"/>
      <c r="G6" s="22">
        <v>1</v>
      </c>
      <c r="H6" s="14">
        <f t="shared" ref="H6:H8" si="0">F6*G6</f>
        <v>0</v>
      </c>
    </row>
    <row r="7" spans="1:12" ht="66.75" customHeight="1" thickBot="1" x14ac:dyDescent="0.3">
      <c r="A7" s="39" t="s">
        <v>32</v>
      </c>
      <c r="B7" s="52"/>
      <c r="C7" s="52"/>
      <c r="D7" s="52"/>
      <c r="E7" s="2" t="s">
        <v>9</v>
      </c>
      <c r="F7" s="19"/>
      <c r="G7" s="22">
        <v>1</v>
      </c>
      <c r="H7" s="14">
        <f t="shared" si="0"/>
        <v>0</v>
      </c>
    </row>
    <row r="8" spans="1:12" ht="81" customHeight="1" x14ac:dyDescent="0.25">
      <c r="A8" s="39" t="s">
        <v>31</v>
      </c>
      <c r="B8" s="52"/>
      <c r="C8" s="52"/>
      <c r="D8" s="52"/>
      <c r="E8" s="2" t="s">
        <v>9</v>
      </c>
      <c r="F8" s="19"/>
      <c r="G8" s="22">
        <v>1</v>
      </c>
      <c r="H8" s="14">
        <f t="shared" si="0"/>
        <v>0</v>
      </c>
    </row>
    <row r="10" spans="1:12" ht="16.5" customHeight="1" thickBot="1" x14ac:dyDescent="0.3"/>
    <row r="11" spans="1:12" ht="34.5" customHeight="1" x14ac:dyDescent="0.25">
      <c r="G11" s="10" t="s">
        <v>16</v>
      </c>
      <c r="H11" s="13">
        <f>SUM(H5:H8)</f>
        <v>0</v>
      </c>
    </row>
    <row r="12" spans="1:12" ht="33.75" customHeight="1" x14ac:dyDescent="0.25">
      <c r="G12" s="11" t="s">
        <v>14</v>
      </c>
      <c r="H12" s="16">
        <f>H11*20%</f>
        <v>0</v>
      </c>
    </row>
    <row r="13" spans="1:12" ht="45.75" customHeight="1" thickBot="1" x14ac:dyDescent="0.3">
      <c r="G13" s="12" t="s">
        <v>17</v>
      </c>
      <c r="H13" s="17">
        <f>H11+H12</f>
        <v>0</v>
      </c>
    </row>
    <row r="15" spans="1:12" ht="15.75" thickBot="1" x14ac:dyDescent="0.3"/>
    <row r="16" spans="1:12" x14ac:dyDescent="0.25">
      <c r="A16" s="42" t="s">
        <v>0</v>
      </c>
      <c r="B16" s="54" t="s">
        <v>20</v>
      </c>
      <c r="C16" s="55"/>
      <c r="D16" s="55"/>
      <c r="E16" s="56"/>
    </row>
    <row r="17" spans="1:5" x14ac:dyDescent="0.25">
      <c r="A17" s="43" t="s">
        <v>1</v>
      </c>
      <c r="B17" s="57" t="s">
        <v>21</v>
      </c>
      <c r="C17" s="58"/>
      <c r="D17" s="58"/>
      <c r="E17" s="59"/>
    </row>
    <row r="18" spans="1:5" x14ac:dyDescent="0.25">
      <c r="A18" s="43" t="s">
        <v>2</v>
      </c>
      <c r="B18" s="57" t="s">
        <v>22</v>
      </c>
      <c r="C18" s="58"/>
      <c r="D18" s="58"/>
      <c r="E18" s="59"/>
    </row>
    <row r="19" spans="1:5" ht="15.75" thickBot="1" x14ac:dyDescent="0.3">
      <c r="A19" s="44" t="s">
        <v>23</v>
      </c>
      <c r="B19" s="60" t="s">
        <v>33</v>
      </c>
      <c r="C19" s="61"/>
      <c r="D19" s="61"/>
      <c r="E19" s="62"/>
    </row>
  </sheetData>
  <mergeCells count="10">
    <mergeCell ref="B19:E19"/>
    <mergeCell ref="B4:D4"/>
    <mergeCell ref="B5:B8"/>
    <mergeCell ref="C5:C8"/>
    <mergeCell ref="D5:D8"/>
    <mergeCell ref="A1:H1"/>
    <mergeCell ref="A2:H2"/>
    <mergeCell ref="B16:E16"/>
    <mergeCell ref="B17:E17"/>
    <mergeCell ref="B18:E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zoomScale="85" zoomScaleNormal="85" workbookViewId="0">
      <selection activeCell="C5" sqref="C5:C6"/>
    </sheetView>
  </sheetViews>
  <sheetFormatPr baseColWidth="10" defaultRowHeight="15" x14ac:dyDescent="0.25"/>
  <cols>
    <col min="1" max="1" width="38.140625" customWidth="1"/>
    <col min="3" max="3" width="22" customWidth="1"/>
    <col min="4" max="4" width="11.7109375" customWidth="1"/>
    <col min="5" max="5" width="34.28515625" customWidth="1"/>
    <col min="6" max="7" width="20.5703125" customWidth="1"/>
    <col min="8" max="8" width="34.85546875" customWidth="1"/>
    <col min="13" max="13" width="74.42578125" bestFit="1" customWidth="1"/>
  </cols>
  <sheetData>
    <row r="1" spans="1:12" ht="97.5" customHeight="1" thickBot="1" x14ac:dyDescent="0.3">
      <c r="A1" s="45" t="s">
        <v>38</v>
      </c>
      <c r="B1" s="46"/>
      <c r="C1" s="46"/>
      <c r="D1" s="46"/>
      <c r="E1" s="46"/>
      <c r="F1" s="46"/>
      <c r="G1" s="46"/>
      <c r="H1" s="46"/>
    </row>
    <row r="2" spans="1:12" ht="87.75" customHeight="1" thickBot="1" x14ac:dyDescent="0.3">
      <c r="A2" s="63" t="s">
        <v>39</v>
      </c>
      <c r="B2" s="64"/>
      <c r="C2" s="64"/>
      <c r="D2" s="64"/>
      <c r="E2" s="64"/>
      <c r="F2" s="64"/>
      <c r="G2" s="64"/>
      <c r="H2" s="64"/>
    </row>
    <row r="3" spans="1:12" ht="15.75" thickBot="1" x14ac:dyDescent="0.3"/>
    <row r="4" spans="1:12" ht="32.25" customHeight="1" thickBot="1" x14ac:dyDescent="0.3">
      <c r="A4" s="32" t="s">
        <v>8</v>
      </c>
      <c r="B4" s="65" t="s">
        <v>5</v>
      </c>
      <c r="C4" s="65"/>
      <c r="D4" s="65"/>
      <c r="E4" s="33" t="s">
        <v>6</v>
      </c>
      <c r="F4" s="34" t="s">
        <v>7</v>
      </c>
      <c r="G4" s="35" t="s">
        <v>11</v>
      </c>
      <c r="H4" s="34" t="s">
        <v>12</v>
      </c>
      <c r="I4" s="1"/>
      <c r="J4" s="1"/>
      <c r="K4" s="1"/>
      <c r="L4" s="1"/>
    </row>
    <row r="5" spans="1:12" ht="70.5" customHeight="1" x14ac:dyDescent="0.25">
      <c r="A5" s="41" t="s">
        <v>29</v>
      </c>
      <c r="B5" s="66" t="s">
        <v>3</v>
      </c>
      <c r="C5" s="67" t="s">
        <v>27</v>
      </c>
      <c r="D5" s="66" t="s">
        <v>2</v>
      </c>
      <c r="E5" s="8" t="s">
        <v>9</v>
      </c>
      <c r="F5" s="29"/>
      <c r="G5" s="30">
        <v>1</v>
      </c>
      <c r="H5" s="31">
        <f>F5*G5</f>
        <v>0</v>
      </c>
    </row>
    <row r="6" spans="1:12" ht="62.25" customHeight="1" x14ac:dyDescent="0.25">
      <c r="A6" s="40" t="s">
        <v>30</v>
      </c>
      <c r="B6" s="52"/>
      <c r="C6" s="68"/>
      <c r="D6" s="52"/>
      <c r="E6" s="2" t="s">
        <v>9</v>
      </c>
      <c r="F6" s="20"/>
      <c r="G6" s="18">
        <v>1</v>
      </c>
      <c r="H6" s="14">
        <f t="shared" ref="H6:H9" si="0">F6*G6</f>
        <v>0</v>
      </c>
    </row>
    <row r="7" spans="1:12" ht="42.75" customHeight="1" x14ac:dyDescent="0.25">
      <c r="A7" s="69" t="s">
        <v>24</v>
      </c>
      <c r="B7" s="70"/>
      <c r="C7" s="70"/>
      <c r="D7" s="70"/>
      <c r="E7" s="2" t="s">
        <v>10</v>
      </c>
      <c r="F7" s="21"/>
      <c r="G7" s="2">
        <v>2</v>
      </c>
      <c r="H7" s="14">
        <f t="shared" si="0"/>
        <v>0</v>
      </c>
    </row>
    <row r="8" spans="1:12" ht="42.75" customHeight="1" x14ac:dyDescent="0.25">
      <c r="A8" s="69" t="s">
        <v>25</v>
      </c>
      <c r="B8" s="70"/>
      <c r="C8" s="70"/>
      <c r="D8" s="70"/>
      <c r="E8" s="2" t="s">
        <v>10</v>
      </c>
      <c r="F8" s="21"/>
      <c r="G8" s="2">
        <v>8</v>
      </c>
      <c r="H8" s="14">
        <f t="shared" si="0"/>
        <v>0</v>
      </c>
    </row>
    <row r="9" spans="1:12" ht="42.75" customHeight="1" thickBot="1" x14ac:dyDescent="0.3">
      <c r="A9" s="71" t="s">
        <v>26</v>
      </c>
      <c r="B9" s="72"/>
      <c r="C9" s="72"/>
      <c r="D9" s="72"/>
      <c r="E9" s="4" t="s">
        <v>10</v>
      </c>
      <c r="F9" s="38"/>
      <c r="G9" s="4">
        <v>4</v>
      </c>
      <c r="H9" s="15">
        <f t="shared" si="0"/>
        <v>0</v>
      </c>
    </row>
    <row r="11" spans="1:12" ht="15.75" thickBot="1" x14ac:dyDescent="0.3"/>
    <row r="12" spans="1:12" ht="43.5" customHeight="1" x14ac:dyDescent="0.25">
      <c r="E12" s="9"/>
      <c r="F12" s="9"/>
      <c r="G12" s="10" t="s">
        <v>18</v>
      </c>
      <c r="H12" s="13">
        <f>SUM(H5:H9)</f>
        <v>0</v>
      </c>
    </row>
    <row r="13" spans="1:12" ht="43.5" customHeight="1" x14ac:dyDescent="0.25">
      <c r="E13" s="9"/>
      <c r="F13" s="9"/>
      <c r="G13" s="11" t="s">
        <v>14</v>
      </c>
      <c r="H13" s="16">
        <f>H12*20%</f>
        <v>0</v>
      </c>
    </row>
    <row r="14" spans="1:12" ht="43.5" customHeight="1" thickBot="1" x14ac:dyDescent="0.3">
      <c r="E14" s="9"/>
      <c r="F14" s="9"/>
      <c r="G14" s="12" t="s">
        <v>19</v>
      </c>
      <c r="H14" s="17">
        <f>H12+H13</f>
        <v>0</v>
      </c>
    </row>
    <row r="16" spans="1:12" ht="15.75" thickBot="1" x14ac:dyDescent="0.3"/>
    <row r="17" spans="1:5" x14ac:dyDescent="0.25">
      <c r="A17" s="42" t="s">
        <v>0</v>
      </c>
      <c r="B17" s="54" t="s">
        <v>20</v>
      </c>
      <c r="C17" s="55"/>
      <c r="D17" s="55"/>
      <c r="E17" s="56"/>
    </row>
    <row r="18" spans="1:5" x14ac:dyDescent="0.25">
      <c r="A18" s="43" t="s">
        <v>1</v>
      </c>
      <c r="B18" s="57" t="s">
        <v>21</v>
      </c>
      <c r="C18" s="58"/>
      <c r="D18" s="58"/>
      <c r="E18" s="59"/>
    </row>
    <row r="19" spans="1:5" x14ac:dyDescent="0.25">
      <c r="A19" s="43" t="s">
        <v>2</v>
      </c>
      <c r="B19" s="57" t="s">
        <v>22</v>
      </c>
      <c r="C19" s="58"/>
      <c r="D19" s="58"/>
      <c r="E19" s="59"/>
    </row>
    <row r="20" spans="1:5" ht="15.75" thickBot="1" x14ac:dyDescent="0.3">
      <c r="A20" s="44" t="s">
        <v>23</v>
      </c>
      <c r="B20" s="60" t="s">
        <v>33</v>
      </c>
      <c r="C20" s="61"/>
      <c r="D20" s="61"/>
      <c r="E20" s="62"/>
    </row>
  </sheetData>
  <mergeCells count="13">
    <mergeCell ref="B17:E17"/>
    <mergeCell ref="B18:E18"/>
    <mergeCell ref="B19:E19"/>
    <mergeCell ref="B20:E20"/>
    <mergeCell ref="A7:D7"/>
    <mergeCell ref="A8:D8"/>
    <mergeCell ref="A9:D9"/>
    <mergeCell ref="A1:H1"/>
    <mergeCell ref="A2:H2"/>
    <mergeCell ref="B4:D4"/>
    <mergeCell ref="B5:B6"/>
    <mergeCell ref="C5:C6"/>
    <mergeCell ref="D5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Opération A</vt:lpstr>
      <vt:lpstr>DQE Opération B</vt:lpstr>
      <vt:lpstr>DQE Opération C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Behlouli Yahia</dc:creator>
  <cp:lastModifiedBy>Ducrocq Alexandre</cp:lastModifiedBy>
  <dcterms:created xsi:type="dcterms:W3CDTF">2023-01-24T14:29:34Z</dcterms:created>
  <dcterms:modified xsi:type="dcterms:W3CDTF">2025-09-03T12:20:50Z</dcterms:modified>
</cp:coreProperties>
</file>