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tonr\Desktop\Suivi Opérations en cours\OP25049_MEUNUISERIE CAGES ESCALIERS STENDHAL_RP\02_ETUDES ET MISSIONS\2_DCE\Dossier Final - Menuiserie Stendhal\Nouveau dossier\"/>
    </mc:Choice>
  </mc:AlternateContent>
  <xr:revisionPtr revIDLastSave="0" documentId="13_ncr:1_{1C8AF42C-8C9F-4CD8-94F4-F85991C1E699}" xr6:coauthVersionLast="47" xr6:coauthVersionMax="47" xr10:uidLastSave="{00000000-0000-0000-0000-000000000000}"/>
  <bookViews>
    <workbookView xWindow="32380" yWindow="1810" windowWidth="14490" windowHeight="7330" xr2:uid="{5F21561D-5FB4-4EAD-B32E-98F247D42BBB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1" l="1"/>
  <c r="G32" i="1"/>
  <c r="G33" i="1"/>
  <c r="G30" i="1" l="1"/>
  <c r="G24" i="1"/>
  <c r="G23" i="1"/>
  <c r="G22" i="1"/>
  <c r="G21" i="1"/>
  <c r="G16" i="1"/>
  <c r="G15" i="1"/>
  <c r="G14" i="1"/>
  <c r="G7" i="1" l="1"/>
  <c r="G6" i="1"/>
</calcChain>
</file>

<file path=xl/sharedStrings.xml><?xml version="1.0" encoding="utf-8"?>
<sst xmlns="http://schemas.openxmlformats.org/spreadsheetml/2006/main" count="72" uniqueCount="29">
  <si>
    <t xml:space="preserve">Cage d'escalier </t>
  </si>
  <si>
    <t xml:space="preserve">Orientation </t>
  </si>
  <si>
    <t>A</t>
  </si>
  <si>
    <t>A/B</t>
  </si>
  <si>
    <t>B/C</t>
  </si>
  <si>
    <t>D</t>
  </si>
  <si>
    <t>Sud</t>
  </si>
  <si>
    <t>Est</t>
  </si>
  <si>
    <t>Nord</t>
  </si>
  <si>
    <t>Etages</t>
  </si>
  <si>
    <t>RDC</t>
  </si>
  <si>
    <t>R+1</t>
  </si>
  <si>
    <t>R+2</t>
  </si>
  <si>
    <t>R+3</t>
  </si>
  <si>
    <t>R+4</t>
  </si>
  <si>
    <t>N/A</t>
  </si>
  <si>
    <t>L (m)</t>
  </si>
  <si>
    <t>h (m)</t>
  </si>
  <si>
    <t>S (m²)</t>
  </si>
  <si>
    <t>Dimensions approx.</t>
  </si>
  <si>
    <t>Classement AEV</t>
  </si>
  <si>
    <t>Emissivité</t>
  </si>
  <si>
    <t>Ac</t>
  </si>
  <si>
    <t>Th</t>
  </si>
  <si>
    <t>Acotherm</t>
  </si>
  <si>
    <t>Niveau de performance</t>
  </si>
  <si>
    <t>Tableau Nomenclature Menuiserie Exterieures : Localisation et dimensions approximatives / Performances</t>
  </si>
  <si>
    <t>Facteur Solaire</t>
  </si>
  <si>
    <t>Uw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</si>
</sst>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3" borderId="5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13" xfId="0" applyFont="1" applyFill="1" applyBorder="1" applyAlignment="1">
      <alignment horizontal="center" vertical="center"/>
    </xf>
    <xf numFmtId="0" fontId="3" fillId="7" borderId="1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7" borderId="15" xfId="0" applyFont="1" applyFill="1" applyBorder="1" applyAlignment="1">
      <alignment horizontal="center" vertical="center"/>
    </xf>
    <xf numFmtId="0" fontId="1" fillId="7" borderId="16" xfId="0" applyFont="1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7" borderId="7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18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7" borderId="29" xfId="0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6" fillId="3" borderId="36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22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2" fillId="5" borderId="24" xfId="0" applyFont="1" applyFill="1" applyBorder="1" applyAlignment="1">
      <alignment horizontal="center" vertical="center"/>
    </xf>
    <xf numFmtId="0" fontId="2" fillId="5" borderId="25" xfId="0" applyFont="1" applyFill="1" applyBorder="1" applyAlignment="1">
      <alignment horizontal="center" vertical="center"/>
    </xf>
    <xf numFmtId="0" fontId="6" fillId="3" borderId="34" xfId="0" applyFont="1" applyFill="1" applyBorder="1" applyAlignment="1">
      <alignment horizontal="center" vertical="center"/>
    </xf>
    <xf numFmtId="0" fontId="6" fillId="3" borderId="31" xfId="0" applyFont="1" applyFill="1" applyBorder="1" applyAlignment="1">
      <alignment horizontal="center" vertical="center"/>
    </xf>
    <xf numFmtId="0" fontId="6" fillId="3" borderId="3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FA32C-24B2-48C0-B1C1-ABBB6E9749AE}">
  <sheetPr>
    <pageSetUpPr fitToPage="1"/>
  </sheetPr>
  <dimension ref="B1:M33"/>
  <sheetViews>
    <sheetView tabSelected="1" zoomScaleNormal="100" workbookViewId="0">
      <selection activeCell="A14" sqref="A14"/>
    </sheetView>
  </sheetViews>
  <sheetFormatPr baseColWidth="10" defaultRowHeight="14.5" x14ac:dyDescent="0.35"/>
  <cols>
    <col min="1" max="2" width="10.90625" style="15"/>
    <col min="3" max="3" width="18.26953125" style="15" customWidth="1"/>
    <col min="4" max="4" width="6.08984375" style="15" customWidth="1"/>
    <col min="5" max="6" width="10.90625" style="15"/>
    <col min="7" max="7" width="12.90625" style="15" bestFit="1" customWidth="1"/>
    <col min="8" max="8" width="17.7265625" style="15" customWidth="1"/>
    <col min="9" max="10" width="18" style="15" customWidth="1"/>
    <col min="11" max="11" width="14.7265625" style="15" customWidth="1"/>
    <col min="12" max="16384" width="10.90625" style="15"/>
  </cols>
  <sheetData>
    <row r="1" spans="2:13" ht="21.5" thickBot="1" x14ac:dyDescent="0.4">
      <c r="B1" s="77" t="s">
        <v>26</v>
      </c>
      <c r="C1" s="78"/>
      <c r="D1" s="78"/>
      <c r="E1" s="79"/>
      <c r="F1" s="79"/>
      <c r="G1" s="79"/>
      <c r="H1" s="79"/>
      <c r="I1" s="79"/>
      <c r="J1" s="79"/>
      <c r="K1" s="79"/>
      <c r="L1" s="79"/>
      <c r="M1" s="79"/>
    </row>
    <row r="2" spans="2:13" ht="16" thickBot="1" x14ac:dyDescent="0.4">
      <c r="B2" s="88" t="s">
        <v>0</v>
      </c>
      <c r="C2" s="89"/>
      <c r="D2" s="90"/>
      <c r="E2" s="83" t="s">
        <v>2</v>
      </c>
      <c r="F2" s="84"/>
      <c r="G2" s="85"/>
      <c r="H2" s="86" t="s">
        <v>25</v>
      </c>
      <c r="I2" s="87"/>
      <c r="J2" s="87"/>
      <c r="K2" s="87"/>
      <c r="L2" s="87"/>
      <c r="M2" s="87"/>
    </row>
    <row r="3" spans="2:13" ht="15.5" x14ac:dyDescent="0.35">
      <c r="B3" s="53" t="s">
        <v>1</v>
      </c>
      <c r="C3" s="54"/>
      <c r="D3" s="55"/>
      <c r="E3" s="65" t="s">
        <v>6</v>
      </c>
      <c r="F3" s="66"/>
      <c r="G3" s="67"/>
      <c r="H3" s="70" t="s">
        <v>20</v>
      </c>
      <c r="I3" s="72" t="s">
        <v>28</v>
      </c>
      <c r="J3" s="76" t="s">
        <v>27</v>
      </c>
      <c r="K3" s="74" t="s">
        <v>21</v>
      </c>
      <c r="L3" s="68" t="s">
        <v>24</v>
      </c>
      <c r="M3" s="69"/>
    </row>
    <row r="4" spans="2:13" ht="15.5" x14ac:dyDescent="0.35">
      <c r="B4" s="53" t="s">
        <v>19</v>
      </c>
      <c r="C4" s="54"/>
      <c r="D4" s="55"/>
      <c r="E4" s="39" t="s">
        <v>16</v>
      </c>
      <c r="F4" s="40" t="s">
        <v>17</v>
      </c>
      <c r="G4" s="41" t="s">
        <v>18</v>
      </c>
      <c r="H4" s="71"/>
      <c r="I4" s="73"/>
      <c r="J4" s="72"/>
      <c r="K4" s="75"/>
      <c r="L4" s="1" t="s">
        <v>22</v>
      </c>
      <c r="M4" s="4" t="s">
        <v>23</v>
      </c>
    </row>
    <row r="5" spans="2:13" ht="15.5" x14ac:dyDescent="0.35">
      <c r="B5" s="71" t="s">
        <v>9</v>
      </c>
      <c r="C5" s="2" t="s">
        <v>10</v>
      </c>
      <c r="D5" s="4"/>
      <c r="E5" s="56" t="s">
        <v>15</v>
      </c>
      <c r="F5" s="57"/>
      <c r="G5" s="58"/>
      <c r="H5" s="5"/>
      <c r="I5" s="6"/>
      <c r="J5" s="6"/>
      <c r="K5" s="7"/>
      <c r="L5" s="16"/>
      <c r="M5" s="17"/>
    </row>
    <row r="6" spans="2:13" ht="15.5" x14ac:dyDescent="0.35">
      <c r="B6" s="71"/>
      <c r="C6" s="2" t="s">
        <v>11</v>
      </c>
      <c r="D6" s="4"/>
      <c r="E6" s="8">
        <v>3.2</v>
      </c>
      <c r="F6" s="9">
        <v>3.34</v>
      </c>
      <c r="G6" s="10">
        <f>E6*F6</f>
        <v>10.688000000000001</v>
      </c>
      <c r="H6" s="11"/>
      <c r="I6" s="9"/>
      <c r="J6" s="9"/>
      <c r="K6" s="10"/>
      <c r="L6" s="18"/>
      <c r="M6" s="19"/>
    </row>
    <row r="7" spans="2:13" ht="15.5" x14ac:dyDescent="0.35">
      <c r="B7" s="71"/>
      <c r="C7" s="2" t="s">
        <v>12</v>
      </c>
      <c r="D7" s="4"/>
      <c r="E7" s="8">
        <v>3.2</v>
      </c>
      <c r="F7" s="9">
        <v>4.63</v>
      </c>
      <c r="G7" s="10">
        <f>E7*F7</f>
        <v>14.816000000000001</v>
      </c>
      <c r="H7" s="11"/>
      <c r="I7" s="9"/>
      <c r="J7" s="9"/>
      <c r="K7" s="10"/>
      <c r="L7" s="18"/>
      <c r="M7" s="19"/>
    </row>
    <row r="8" spans="2:13" ht="15.5" x14ac:dyDescent="0.35">
      <c r="B8" s="71"/>
      <c r="C8" s="2" t="s">
        <v>13</v>
      </c>
      <c r="D8" s="4"/>
      <c r="E8" s="56" t="s">
        <v>15</v>
      </c>
      <c r="F8" s="57"/>
      <c r="G8" s="58"/>
      <c r="H8" s="5"/>
      <c r="I8" s="6"/>
      <c r="J8" s="6"/>
      <c r="K8" s="7"/>
      <c r="L8" s="16"/>
      <c r="M8" s="17"/>
    </row>
    <row r="9" spans="2:13" ht="16" thickBot="1" x14ac:dyDescent="0.4">
      <c r="B9" s="71"/>
      <c r="C9" s="2" t="s">
        <v>14</v>
      </c>
      <c r="D9" s="4"/>
      <c r="E9" s="80" t="s">
        <v>15</v>
      </c>
      <c r="F9" s="81"/>
      <c r="G9" s="82"/>
      <c r="H9" s="12"/>
      <c r="I9" s="13"/>
      <c r="J9" s="13"/>
      <c r="K9" s="14"/>
      <c r="L9" s="20"/>
      <c r="M9" s="21"/>
    </row>
    <row r="10" spans="2:13" ht="15.5" x14ac:dyDescent="0.35">
      <c r="B10" s="53" t="s">
        <v>0</v>
      </c>
      <c r="C10" s="54"/>
      <c r="D10" s="55"/>
      <c r="E10" s="62" t="s">
        <v>3</v>
      </c>
      <c r="F10" s="63"/>
      <c r="G10" s="64"/>
      <c r="H10" s="22"/>
      <c r="I10" s="23"/>
      <c r="J10" s="23"/>
      <c r="K10" s="24"/>
      <c r="L10" s="22"/>
      <c r="M10" s="25"/>
    </row>
    <row r="11" spans="2:13" ht="15.5" x14ac:dyDescent="0.35">
      <c r="B11" s="53" t="s">
        <v>1</v>
      </c>
      <c r="C11" s="54"/>
      <c r="D11" s="55"/>
      <c r="E11" s="65" t="s">
        <v>8</v>
      </c>
      <c r="F11" s="66"/>
      <c r="G11" s="67"/>
      <c r="H11" s="26"/>
      <c r="I11" s="27"/>
      <c r="J11" s="27"/>
      <c r="K11" s="28"/>
      <c r="L11" s="26"/>
      <c r="M11" s="29"/>
    </row>
    <row r="12" spans="2:13" ht="15.5" x14ac:dyDescent="0.35">
      <c r="B12" s="53" t="s">
        <v>19</v>
      </c>
      <c r="C12" s="54"/>
      <c r="D12" s="55"/>
      <c r="E12" s="39" t="s">
        <v>16</v>
      </c>
      <c r="F12" s="40" t="s">
        <v>17</v>
      </c>
      <c r="G12" s="41" t="s">
        <v>18</v>
      </c>
      <c r="H12" s="26"/>
      <c r="I12" s="27"/>
      <c r="J12" s="27"/>
      <c r="K12" s="28"/>
      <c r="L12" s="26"/>
      <c r="M12" s="29"/>
    </row>
    <row r="13" spans="2:13" ht="15.5" x14ac:dyDescent="0.35">
      <c r="B13" s="71" t="s">
        <v>9</v>
      </c>
      <c r="C13" s="2" t="s">
        <v>10</v>
      </c>
      <c r="D13" s="4"/>
      <c r="E13" s="56" t="s">
        <v>15</v>
      </c>
      <c r="F13" s="57"/>
      <c r="G13" s="58"/>
      <c r="H13" s="26"/>
      <c r="I13" s="27"/>
      <c r="J13" s="27"/>
      <c r="K13" s="28"/>
      <c r="L13" s="26"/>
      <c r="M13" s="29"/>
    </row>
    <row r="14" spans="2:13" ht="15.5" x14ac:dyDescent="0.35">
      <c r="B14" s="71"/>
      <c r="C14" s="2" t="s">
        <v>11</v>
      </c>
      <c r="D14" s="4"/>
      <c r="E14" s="8">
        <v>3.2</v>
      </c>
      <c r="F14" s="9">
        <v>3.2</v>
      </c>
      <c r="G14" s="10">
        <f>E14*F14</f>
        <v>10.240000000000002</v>
      </c>
      <c r="H14" s="30"/>
      <c r="I14" s="31"/>
      <c r="J14" s="31"/>
      <c r="K14" s="32"/>
      <c r="L14" s="30"/>
      <c r="M14" s="33"/>
    </row>
    <row r="15" spans="2:13" ht="15.5" x14ac:dyDescent="0.35">
      <c r="B15" s="71"/>
      <c r="C15" s="2" t="s">
        <v>12</v>
      </c>
      <c r="D15" s="4"/>
      <c r="E15" s="8">
        <v>3.2</v>
      </c>
      <c r="F15" s="9">
        <v>2.85</v>
      </c>
      <c r="G15" s="10">
        <f>E15*F15</f>
        <v>9.120000000000001</v>
      </c>
      <c r="H15" s="30"/>
      <c r="I15" s="31"/>
      <c r="J15" s="31"/>
      <c r="K15" s="32"/>
      <c r="L15" s="30"/>
      <c r="M15" s="33"/>
    </row>
    <row r="16" spans="2:13" ht="15.5" x14ac:dyDescent="0.35">
      <c r="B16" s="71"/>
      <c r="C16" s="2" t="s">
        <v>13</v>
      </c>
      <c r="D16" s="4"/>
      <c r="E16" s="8">
        <v>3.2</v>
      </c>
      <c r="F16" s="9">
        <v>4.2</v>
      </c>
      <c r="G16" s="10">
        <f>E16*F16</f>
        <v>13.440000000000001</v>
      </c>
      <c r="H16" s="30"/>
      <c r="I16" s="31"/>
      <c r="J16" s="31"/>
      <c r="K16" s="32"/>
      <c r="L16" s="30"/>
      <c r="M16" s="33"/>
    </row>
    <row r="17" spans="2:13" ht="16" thickBot="1" x14ac:dyDescent="0.4">
      <c r="B17" s="71"/>
      <c r="C17" s="2" t="s">
        <v>14</v>
      </c>
      <c r="D17" s="4"/>
      <c r="E17" s="59" t="s">
        <v>15</v>
      </c>
      <c r="F17" s="60"/>
      <c r="G17" s="61"/>
      <c r="H17" s="34"/>
      <c r="I17" s="35"/>
      <c r="J17" s="35"/>
      <c r="K17" s="36"/>
      <c r="L17" s="34"/>
      <c r="M17" s="37"/>
    </row>
    <row r="18" spans="2:13" ht="15.5" x14ac:dyDescent="0.35">
      <c r="B18" s="53" t="s">
        <v>0</v>
      </c>
      <c r="C18" s="54"/>
      <c r="D18" s="55"/>
      <c r="E18" s="62" t="s">
        <v>4</v>
      </c>
      <c r="F18" s="63"/>
      <c r="G18" s="64"/>
      <c r="H18" s="22"/>
      <c r="I18" s="23"/>
      <c r="J18" s="23"/>
      <c r="K18" s="24"/>
      <c r="L18" s="22"/>
      <c r="M18" s="25"/>
    </row>
    <row r="19" spans="2:13" ht="15.5" x14ac:dyDescent="0.35">
      <c r="B19" s="53" t="s">
        <v>1</v>
      </c>
      <c r="C19" s="54"/>
      <c r="D19" s="55"/>
      <c r="E19" s="65" t="s">
        <v>7</v>
      </c>
      <c r="F19" s="66"/>
      <c r="G19" s="67"/>
      <c r="H19" s="26"/>
      <c r="I19" s="27"/>
      <c r="J19" s="27"/>
      <c r="K19" s="28"/>
      <c r="L19" s="26"/>
      <c r="M19" s="29"/>
    </row>
    <row r="20" spans="2:13" ht="15.5" x14ac:dyDescent="0.35">
      <c r="B20" s="53" t="s">
        <v>19</v>
      </c>
      <c r="C20" s="54"/>
      <c r="D20" s="55"/>
      <c r="E20" s="39" t="s">
        <v>16</v>
      </c>
      <c r="F20" s="40" t="s">
        <v>17</v>
      </c>
      <c r="G20" s="41" t="s">
        <v>18</v>
      </c>
      <c r="H20" s="26"/>
      <c r="I20" s="27"/>
      <c r="J20" s="27"/>
      <c r="K20" s="28"/>
      <c r="L20" s="26"/>
      <c r="M20" s="29"/>
    </row>
    <row r="21" spans="2:13" ht="15.5" x14ac:dyDescent="0.35">
      <c r="B21" s="71" t="s">
        <v>9</v>
      </c>
      <c r="C21" s="2" t="s">
        <v>10</v>
      </c>
      <c r="D21" s="4"/>
      <c r="E21" s="8">
        <v>3.2</v>
      </c>
      <c r="F21" s="9">
        <v>3.35</v>
      </c>
      <c r="G21" s="10">
        <f>E21*F21</f>
        <v>10.72</v>
      </c>
      <c r="H21" s="30"/>
      <c r="I21" s="31"/>
      <c r="J21" s="31"/>
      <c r="K21" s="32"/>
      <c r="L21" s="30"/>
      <c r="M21" s="33"/>
    </row>
    <row r="22" spans="2:13" ht="15.5" x14ac:dyDescent="0.35">
      <c r="B22" s="71"/>
      <c r="C22" s="2" t="s">
        <v>11</v>
      </c>
      <c r="D22" s="4"/>
      <c r="E22" s="8">
        <v>3.2</v>
      </c>
      <c r="F22" s="9">
        <v>2.92</v>
      </c>
      <c r="G22" s="10">
        <f t="shared" ref="G22:G24" si="0">E22*F22</f>
        <v>9.3439999999999994</v>
      </c>
      <c r="H22" s="30"/>
      <c r="I22" s="31"/>
      <c r="J22" s="31"/>
      <c r="K22" s="32"/>
      <c r="L22" s="30"/>
      <c r="M22" s="33"/>
    </row>
    <row r="23" spans="2:13" ht="15.5" x14ac:dyDescent="0.35">
      <c r="B23" s="71"/>
      <c r="C23" s="2" t="s">
        <v>12</v>
      </c>
      <c r="D23" s="4"/>
      <c r="E23" s="8">
        <v>3.2</v>
      </c>
      <c r="F23" s="9">
        <v>2.92</v>
      </c>
      <c r="G23" s="10">
        <f t="shared" si="0"/>
        <v>9.3439999999999994</v>
      </c>
      <c r="H23" s="30"/>
      <c r="I23" s="31"/>
      <c r="J23" s="31"/>
      <c r="K23" s="32"/>
      <c r="L23" s="30"/>
      <c r="M23" s="33"/>
    </row>
    <row r="24" spans="2:13" ht="15.5" x14ac:dyDescent="0.35">
      <c r="B24" s="71"/>
      <c r="C24" s="2" t="s">
        <v>13</v>
      </c>
      <c r="D24" s="4"/>
      <c r="E24" s="8">
        <v>3.2</v>
      </c>
      <c r="F24" s="9">
        <v>3.86</v>
      </c>
      <c r="G24" s="10">
        <f t="shared" si="0"/>
        <v>12.352</v>
      </c>
      <c r="H24" s="30"/>
      <c r="I24" s="31"/>
      <c r="J24" s="31"/>
      <c r="K24" s="32"/>
      <c r="L24" s="30"/>
      <c r="M24" s="33"/>
    </row>
    <row r="25" spans="2:13" ht="16" thickBot="1" x14ac:dyDescent="0.4">
      <c r="B25" s="71"/>
      <c r="C25" s="2" t="s">
        <v>14</v>
      </c>
      <c r="D25" s="4"/>
      <c r="E25" s="59" t="s">
        <v>15</v>
      </c>
      <c r="F25" s="60"/>
      <c r="G25" s="61"/>
      <c r="H25" s="34"/>
      <c r="I25" s="35"/>
      <c r="J25" s="35"/>
      <c r="K25" s="36"/>
      <c r="L25" s="34"/>
      <c r="M25" s="37"/>
    </row>
    <row r="26" spans="2:13" ht="15.5" x14ac:dyDescent="0.35">
      <c r="B26" s="53" t="s">
        <v>0</v>
      </c>
      <c r="C26" s="54"/>
      <c r="D26" s="55"/>
      <c r="E26" s="62" t="s">
        <v>5</v>
      </c>
      <c r="F26" s="63"/>
      <c r="G26" s="64"/>
      <c r="H26" s="22"/>
      <c r="I26" s="23"/>
      <c r="J26" s="23"/>
      <c r="K26" s="24"/>
      <c r="L26" s="22"/>
      <c r="M26" s="25"/>
    </row>
    <row r="27" spans="2:13" ht="15.5" x14ac:dyDescent="0.35">
      <c r="B27" s="53" t="s">
        <v>1</v>
      </c>
      <c r="C27" s="54"/>
      <c r="D27" s="55"/>
      <c r="E27" s="65" t="s">
        <v>6</v>
      </c>
      <c r="F27" s="66"/>
      <c r="G27" s="67"/>
      <c r="H27" s="26"/>
      <c r="I27" s="27"/>
      <c r="J27" s="27"/>
      <c r="K27" s="28"/>
      <c r="L27" s="26"/>
      <c r="M27" s="29"/>
    </row>
    <row r="28" spans="2:13" ht="16" thickBot="1" x14ac:dyDescent="0.4">
      <c r="B28" s="53" t="s">
        <v>19</v>
      </c>
      <c r="C28" s="54"/>
      <c r="D28" s="55"/>
      <c r="E28" s="46" t="s">
        <v>16</v>
      </c>
      <c r="F28" s="47" t="s">
        <v>17</v>
      </c>
      <c r="G28" s="48" t="s">
        <v>18</v>
      </c>
      <c r="H28" s="26"/>
      <c r="I28" s="27"/>
      <c r="J28" s="27"/>
      <c r="K28" s="28"/>
      <c r="L28" s="26"/>
      <c r="M28" s="29"/>
    </row>
    <row r="29" spans="2:13" ht="15.5" x14ac:dyDescent="0.35">
      <c r="B29" s="71" t="s">
        <v>9</v>
      </c>
      <c r="C29" s="2" t="s">
        <v>10</v>
      </c>
      <c r="D29" s="3"/>
      <c r="E29" s="92" t="s">
        <v>15</v>
      </c>
      <c r="F29" s="93"/>
      <c r="G29" s="94"/>
      <c r="H29" s="43"/>
      <c r="I29" s="27"/>
      <c r="J29" s="27"/>
      <c r="K29" s="28"/>
      <c r="L29" s="26"/>
      <c r="M29" s="29"/>
    </row>
    <row r="30" spans="2:13" ht="15.5" x14ac:dyDescent="0.35">
      <c r="B30" s="71"/>
      <c r="C30" s="2" t="s">
        <v>11</v>
      </c>
      <c r="D30" s="3"/>
      <c r="E30" s="11">
        <v>3.19</v>
      </c>
      <c r="F30" s="9">
        <v>3.15</v>
      </c>
      <c r="G30" s="49">
        <f>E30*F30</f>
        <v>10.048499999999999</v>
      </c>
      <c r="H30" s="44"/>
      <c r="I30" s="31"/>
      <c r="J30" s="31"/>
      <c r="K30" s="32"/>
      <c r="L30" s="30"/>
      <c r="M30" s="33"/>
    </row>
    <row r="31" spans="2:13" ht="15.5" x14ac:dyDescent="0.35">
      <c r="B31" s="71"/>
      <c r="C31" s="2" t="s">
        <v>12</v>
      </c>
      <c r="D31" s="3"/>
      <c r="E31" s="11">
        <v>3.19</v>
      </c>
      <c r="F31" s="9">
        <v>2.92</v>
      </c>
      <c r="G31" s="49">
        <f>E31*F31</f>
        <v>9.3148</v>
      </c>
      <c r="H31" s="44"/>
      <c r="I31" s="31"/>
      <c r="J31" s="31"/>
      <c r="K31" s="32"/>
      <c r="L31" s="30"/>
      <c r="M31" s="33"/>
    </row>
    <row r="32" spans="2:13" ht="15.5" x14ac:dyDescent="0.35">
      <c r="B32" s="71"/>
      <c r="C32" s="2" t="s">
        <v>13</v>
      </c>
      <c r="D32" s="3"/>
      <c r="E32" s="11">
        <v>3.22</v>
      </c>
      <c r="F32" s="9">
        <v>2.9</v>
      </c>
      <c r="G32" s="49">
        <f t="shared" ref="G32:G33" si="1">E32*F32</f>
        <v>9.338000000000001</v>
      </c>
      <c r="H32" s="44"/>
      <c r="I32" s="31"/>
      <c r="J32" s="31"/>
      <c r="K32" s="32"/>
      <c r="L32" s="30"/>
      <c r="M32" s="33"/>
    </row>
    <row r="33" spans="2:13" ht="16" thickBot="1" x14ac:dyDescent="0.4">
      <c r="B33" s="91"/>
      <c r="C33" s="38" t="s">
        <v>14</v>
      </c>
      <c r="D33" s="42"/>
      <c r="E33" s="50">
        <v>3.2</v>
      </c>
      <c r="F33" s="51">
        <v>3.62</v>
      </c>
      <c r="G33" s="52">
        <f t="shared" si="1"/>
        <v>11.584000000000001</v>
      </c>
      <c r="H33" s="45"/>
      <c r="I33" s="35"/>
      <c r="J33" s="35"/>
      <c r="K33" s="36"/>
      <c r="L33" s="34"/>
      <c r="M33" s="37"/>
    </row>
  </sheetData>
  <mergeCells count="38">
    <mergeCell ref="E25:G25"/>
    <mergeCell ref="E26:G26"/>
    <mergeCell ref="E27:G27"/>
    <mergeCell ref="E29:G29"/>
    <mergeCell ref="B20:D20"/>
    <mergeCell ref="B21:B25"/>
    <mergeCell ref="B29:B33"/>
    <mergeCell ref="B26:D26"/>
    <mergeCell ref="B27:D27"/>
    <mergeCell ref="B28:D28"/>
    <mergeCell ref="B1:M1"/>
    <mergeCell ref="E9:G9"/>
    <mergeCell ref="E10:G10"/>
    <mergeCell ref="E11:G11"/>
    <mergeCell ref="E2:G2"/>
    <mergeCell ref="H2:M2"/>
    <mergeCell ref="B5:B9"/>
    <mergeCell ref="B2:D2"/>
    <mergeCell ref="B3:D3"/>
    <mergeCell ref="B4:D4"/>
    <mergeCell ref="E13:G13"/>
    <mergeCell ref="E17:G17"/>
    <mergeCell ref="E18:G18"/>
    <mergeCell ref="E19:G19"/>
    <mergeCell ref="L3:M3"/>
    <mergeCell ref="H3:H4"/>
    <mergeCell ref="I3:I4"/>
    <mergeCell ref="E5:G5"/>
    <mergeCell ref="E3:G3"/>
    <mergeCell ref="K3:K4"/>
    <mergeCell ref="J3:J4"/>
    <mergeCell ref="E8:G8"/>
    <mergeCell ref="B10:D10"/>
    <mergeCell ref="B11:D11"/>
    <mergeCell ref="B12:D12"/>
    <mergeCell ref="B18:D18"/>
    <mergeCell ref="B19:D19"/>
    <mergeCell ref="B13:B17"/>
  </mergeCells>
  <pageMargins left="0.7" right="0.7" top="0.75" bottom="0.75" header="0.3" footer="0.3"/>
  <pageSetup paperSize="9" scale="52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REMI PITON</dc:creator>
  <cp:lastModifiedBy>REMI PITON</cp:lastModifiedBy>
  <cp:lastPrinted>2025-08-18T12:31:18Z</cp:lastPrinted>
  <dcterms:created xsi:type="dcterms:W3CDTF">2025-06-02T08:20:58Z</dcterms:created>
  <dcterms:modified xsi:type="dcterms:W3CDTF">2025-08-20T08:22:02Z</dcterms:modified>
</cp:coreProperties>
</file>