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MARCHES\MARCHES 2025\2025-2 - FOURNITURES DE BUREAU - PAPIER ENVELOPPES - TONERS\"/>
    </mc:Choice>
  </mc:AlternateContent>
  <bookViews>
    <workbookView xWindow="-28920" yWindow="-510" windowWidth="29040" windowHeight="15720"/>
  </bookViews>
  <sheets>
    <sheet name="BPU Enveloppes - Pochettes" sheetId="4" r:id="rId1"/>
    <sheet name="DQE Enveloppes - Pochettes" sheetId="5" r:id="rId2"/>
    <sheet name="Remise catalogue" sheetId="7" r:id="rId3"/>
  </sheets>
  <definedNames>
    <definedName name="_xlnm._FilterDatabase" localSheetId="0" hidden="1">'BPU Enveloppes - Pochettes'!$A$19:$D$44</definedName>
    <definedName name="_xlnm._FilterDatabase" localSheetId="1" hidden="1">'DQE Enveloppes - Pochettes'!$A$19:$D$44</definedName>
    <definedName name="_xlnm._FilterDatabase" localSheetId="2" hidden="1">'Remise catalogue'!#REF!</definedName>
    <definedName name="_xlnm.Print_Titles" localSheetId="0">'BPU Enveloppes - Pochettes'!$1:$17</definedName>
    <definedName name="_xlnm.Print_Titles" localSheetId="1">'DQE Enveloppes - Pochettes'!$1:$17</definedName>
    <definedName name="_xlnm.Print_Titles" localSheetId="2">'Remise catalogue'!#REF!</definedName>
    <definedName name="_xlnm.Print_Area" localSheetId="0">'BPU Enveloppes - Pochettes'!$A$1:$G$85</definedName>
    <definedName name="_xlnm.Print_Area" localSheetId="1">'DQE Enveloppes - Pochettes'!$A$1:$G$86</definedName>
    <definedName name="_xlnm.Print_Area" localSheetId="2">'Remise catalogue'!$A$1:$G$17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5" i="5" l="1"/>
  <c r="G86" i="5"/>
  <c r="G84" i="5" l="1"/>
  <c r="G76" i="5"/>
  <c r="G83" i="5"/>
  <c r="G75" i="5"/>
  <c r="G82" i="5"/>
  <c r="G74" i="5"/>
  <c r="G81" i="5"/>
  <c r="G73" i="5"/>
  <c r="G80" i="5"/>
  <c r="G72" i="5"/>
  <c r="G79" i="5"/>
  <c r="G71" i="5"/>
  <c r="G78" i="5"/>
  <c r="G70" i="5"/>
  <c r="G77" i="5"/>
  <c r="G69" i="5"/>
  <c r="G68" i="5"/>
  <c r="G61" i="5"/>
  <c r="G65" i="5"/>
  <c r="G64" i="5"/>
  <c r="G57" i="5"/>
  <c r="G63" i="5"/>
  <c r="G66" i="5"/>
  <c r="G62" i="5"/>
  <c r="G53" i="5"/>
  <c r="G56" i="5"/>
  <c r="G60" i="5"/>
  <c r="G59" i="5"/>
  <c r="G54" i="5"/>
  <c r="G58" i="5"/>
  <c r="G55" i="5"/>
  <c r="G51" i="5"/>
  <c r="G50" i="5"/>
  <c r="G49" i="5"/>
  <c r="G28" i="5"/>
  <c r="G48" i="5"/>
  <c r="G22" i="5"/>
  <c r="G47" i="5"/>
  <c r="G31" i="5"/>
  <c r="G46" i="5"/>
  <c r="G21" i="5"/>
  <c r="G45" i="5"/>
  <c r="G44" i="5"/>
  <c r="G43" i="5"/>
  <c r="G42" i="5"/>
  <c r="G41" i="5"/>
  <c r="G24" i="5"/>
  <c r="G40" i="5"/>
  <c r="G39" i="5"/>
  <c r="G38" i="5"/>
  <c r="G23" i="5"/>
  <c r="G37" i="5"/>
  <c r="G36" i="5"/>
  <c r="G35" i="5"/>
  <c r="G20" i="5"/>
  <c r="G34" i="5"/>
  <c r="G19" i="5"/>
  <c r="G33" i="5"/>
  <c r="G27" i="5"/>
  <c r="G30" i="5"/>
  <c r="G32" i="5"/>
  <c r="G26" i="5"/>
  <c r="G25" i="5"/>
  <c r="G29" i="5"/>
  <c r="G85" i="4"/>
  <c r="G84" i="4"/>
  <c r="G76" i="4"/>
  <c r="G83" i="4"/>
  <c r="G75" i="4"/>
  <c r="G82" i="4"/>
  <c r="G74" i="4"/>
  <c r="G81" i="4"/>
  <c r="G73" i="4"/>
  <c r="G80" i="4"/>
  <c r="G72" i="4"/>
  <c r="G79" i="4"/>
  <c r="G71" i="4"/>
  <c r="G78" i="4"/>
  <c r="G70" i="4"/>
  <c r="G77" i="4"/>
  <c r="G69" i="4"/>
  <c r="G68" i="4"/>
  <c r="G61" i="4"/>
  <c r="G65" i="4"/>
  <c r="G64" i="4"/>
  <c r="G57" i="4"/>
  <c r="G63" i="4"/>
  <c r="G66" i="4"/>
  <c r="G62" i="4"/>
  <c r="G53" i="4"/>
  <c r="G56" i="4"/>
  <c r="G60" i="4"/>
  <c r="G59" i="4"/>
  <c r="G54" i="4"/>
  <c r="G58" i="4"/>
  <c r="G55" i="4"/>
  <c r="G51" i="4"/>
  <c r="G50" i="4"/>
  <c r="G49" i="4"/>
  <c r="G28" i="4"/>
  <c r="G48" i="4"/>
  <c r="G22" i="4"/>
  <c r="G47" i="4"/>
  <c r="G31" i="4"/>
  <c r="G46" i="4"/>
  <c r="G21" i="4"/>
  <c r="G45" i="4"/>
  <c r="G44" i="4"/>
  <c r="G43" i="4"/>
  <c r="G42" i="4"/>
  <c r="G41" i="4"/>
  <c r="G24" i="4"/>
  <c r="G40" i="4"/>
  <c r="G39" i="4"/>
  <c r="G38" i="4"/>
  <c r="G23" i="4"/>
  <c r="G37" i="4"/>
  <c r="G36" i="4"/>
  <c r="G35" i="4"/>
  <c r="G20" i="4"/>
  <c r="G34" i="4"/>
  <c r="G19" i="4"/>
  <c r="G33" i="4"/>
  <c r="G27" i="4"/>
  <c r="G30" i="4"/>
  <c r="G32" i="4"/>
  <c r="G26" i="4"/>
  <c r="G25" i="4"/>
  <c r="G29" i="4"/>
</calcChain>
</file>

<file path=xl/sharedStrings.xml><?xml version="1.0" encoding="utf-8"?>
<sst xmlns="http://schemas.openxmlformats.org/spreadsheetml/2006/main" count="178" uniqueCount="89">
  <si>
    <t>DESIGNATION</t>
  </si>
  <si>
    <t>Quantité si vente par lot</t>
  </si>
  <si>
    <t>Prix unitaire en €</t>
  </si>
  <si>
    <t>Prix par lot en €</t>
  </si>
  <si>
    <t>Partie à compléter par le candidat</t>
  </si>
  <si>
    <t>Fournisseur :</t>
  </si>
  <si>
    <t>Date de la proposition :</t>
  </si>
  <si>
    <t>Référence produit</t>
  </si>
  <si>
    <t>ANNEXE 2</t>
  </si>
  <si>
    <t>PRIX HT EN €</t>
  </si>
  <si>
    <t>Nota : Le cas échéant, la proposition tient compte des références indiquées par le pouvoir adjudicateur</t>
  </si>
  <si>
    <t>BORDEREAU DE PRIX UNITAIRES</t>
  </si>
  <si>
    <t>Quantité estimative annuelle commandée</t>
  </si>
  <si>
    <t>MARCHE 2025-2</t>
  </si>
  <si>
    <t>LOT N°2 - ENVELOPPES - PAPIER</t>
  </si>
  <si>
    <t>PAPIER FORMAT A4</t>
  </si>
  <si>
    <t>Papier A4 80g blanc (en ramette de 500 feuilles)</t>
  </si>
  <si>
    <t>Papier A4 80g blanc (en ramette de 500 feuilles) en papier recyclé</t>
  </si>
  <si>
    <t>Papier A4 80g couleurs claires (en ramette de 500 feuilles)</t>
  </si>
  <si>
    <t>Papier A4 80g couleurs claires (en ramette de 500 feuilles) en papier recyclé</t>
  </si>
  <si>
    <t>Papier A4 80g couleurs vives (en ramette de 500 feuilles)</t>
  </si>
  <si>
    <t>Papier A4 80g couleurs vives (en ramette de 500 feuilles) en papier recyclé</t>
  </si>
  <si>
    <t>Papier A4 120g blanc (en ramette de 500 feuilles)</t>
  </si>
  <si>
    <t>Papier A4 120g blanc (en ramette de 500 feuilles) en papier recyclé</t>
  </si>
  <si>
    <t>Papier A4 120g couleurs claires (en ramette de 500 feuilles)</t>
  </si>
  <si>
    <t>Papier A4 120g couleurs claires (en ramette de 500 feuilles) en papier recyclé</t>
  </si>
  <si>
    <t>Papier A4 120g couleurs vives (en ramette de 500 feuilles)</t>
  </si>
  <si>
    <t>Papier A4 120g couleurs vives (en ramette de 500 feuilles) en papier recyclé</t>
  </si>
  <si>
    <t>PAPIER FORMAT A3</t>
  </si>
  <si>
    <t>Papier A3 80g blanc (en ramette de 500 feuilles)</t>
  </si>
  <si>
    <t>Papier A3 80g blanc (en ramette de 500 feuilles) en papier recyclé</t>
  </si>
  <si>
    <t>Papier A3 80g couleurs claires (en ramette de 500 feuilles)</t>
  </si>
  <si>
    <t>Papier A3 80g couleurs claires (en ramette de 500 feuilles) en papier recyclé</t>
  </si>
  <si>
    <t>Papier A3 80g couleurs vives (en ramette de 500 feuilles)</t>
  </si>
  <si>
    <t>Papier A3 80g couleurs vives (en ramette de 500 feuilles) en papier recyclé</t>
  </si>
  <si>
    <t>Papier A3 120g blanc (en ramette de 500 feuilles)</t>
  </si>
  <si>
    <t>Papier A3 120g blanc (en ramette de 500 feuilles) en papier recyclé</t>
  </si>
  <si>
    <t>Papier A3 120g couleurs claires (en ramette de 500 feuilles)</t>
  </si>
  <si>
    <t>Papier A3 120g couleurs claires (en ramette de 500 feuilles) en papier recyclé</t>
  </si>
  <si>
    <t>Papier A3 120g couleurs vives (en ramette de 500 feuilles)</t>
  </si>
  <si>
    <t>Papier A3 120g couleurs vives (en ramette de 500 feuilles) en papier recyclé</t>
  </si>
  <si>
    <t>Papier A3 160g blanc (en ramette de 500 feuilles)</t>
  </si>
  <si>
    <t>Papier A3 160g blanc (en ramette de 500 feuilles) en papier recyclé</t>
  </si>
  <si>
    <t>Papier A3 160g couleurs claires (en ramette de 500 feuilles)</t>
  </si>
  <si>
    <t>Papier A3 160g couleurs claires (en ramette de 500 feuilles) en papier recyclé</t>
  </si>
  <si>
    <t>Papier A3 160g couleurs vives (en ramette de 500 feuilles)</t>
  </si>
  <si>
    <t>Papier A3 160g couleurs vives (en ramette de 500 feuilles) en papier recyclé</t>
  </si>
  <si>
    <t>ENVELOPPES</t>
  </si>
  <si>
    <t>Pochettes blanches à bulles 240x330 mm 100 % recyclé ou papier recyclé lot de 100</t>
  </si>
  <si>
    <t>Pochettes blanches à bulles 220x260 mm 100 % recyclé ou papier recyclé lot de 100</t>
  </si>
  <si>
    <t>Pochettes blanches à bulles 270x360 mm 100 % recyclé ou papier recyclé lot de 50</t>
  </si>
  <si>
    <t>Pochettes blanches à bulles 350x470 mm 100 % recyclé ou papier recyclé lot de 50</t>
  </si>
  <si>
    <t>Pochettes blanches à bulles 220x330 mm 100 % recyclé ou papier recyclé lot de 100</t>
  </si>
  <si>
    <t>Pochettes blanches à bulles 180x260 mm 100 % recyclé ou papier recyclé lot de 100</t>
  </si>
  <si>
    <t>Pochettes à 3 soufflets de 30 mm 360x330 mm Kraft millerales 120 gr lot de 50</t>
  </si>
  <si>
    <t>Pochettes à 3 soufflets de 30 mm 260x330 mm Kraft millerales 120 gr 100 % recyclé ou papier recyclé lot de 50</t>
  </si>
  <si>
    <t>Pochettes à 3 soufflets de 50 mm 280x380 mm Kraft millerales 120 gr lot de 250</t>
  </si>
  <si>
    <t>Pochettes à 3 soufflets de 50 mm 280x380 mm Kraft millerales 120 gr 100 % recyclé ou papier recyclé lot de 250</t>
  </si>
  <si>
    <t>Pochettes à 3 soufflets de 50 mm 230x325 mm Kraft millerales 120 gr lot de 250</t>
  </si>
  <si>
    <t>Pochettes à 3 soufflets de 50 mm 280x400 mm Kraft millerales 120 gr 100 % recyclé ou papier recyclé lot de 250</t>
  </si>
  <si>
    <t>Pochettes 229x162 mm Kraft millerales 90 gr lot de 500</t>
  </si>
  <si>
    <t>Pochettes 229x162 mm Kraft millerales 90 gr 100 % recyclé ou papier recyclé lot de 500</t>
  </si>
  <si>
    <t>Pochettes 229x162 mm Kraft millerales 90 gr avec fenêtre christal lot de 250</t>
  </si>
  <si>
    <t>Pochettes 229x162 mm Kraft millerales 90 gr avec fenêtre christal 100 % recyclé ou papier recyclé lot de 250</t>
  </si>
  <si>
    <t>Pochettes 324x229 mm Kraft millerales 90 gr lot de 250</t>
  </si>
  <si>
    <t>Pochettes 324x229 mm Kraft millerales 90 gr fenêtre recto christal 55x100 à 20 mm du bord droit, 214 mm du bas lot de 250</t>
  </si>
  <si>
    <t>Pochettes 324x229 mm Kraft millerales 90 gr 100 % recyclé ou papier recyclé lot de 500</t>
  </si>
  <si>
    <t>Pochettes 324x229 mm Kraft millerales 90 gr fenêtre recto christal 55x100 à 20 mm du bord droit, 214 mm du bas 100 % recyclé ou papier recyclé lot de 100</t>
  </si>
  <si>
    <t>Pochettes dos carton 324x229 mm blanches 120gr, carton blanc lot de 100</t>
  </si>
  <si>
    <t>Pochettes dos carton 324x229 mm blanches 120gr, carton blanc 100 % recyclé ou papier recyclé lot de 500</t>
  </si>
  <si>
    <t>Enveloppes 229x162 mm blanches 90gr 100 % recyclé ou papier recyclé lot de 250</t>
  </si>
  <si>
    <t>Enveloppes 229x162 mm blanches 90gr 100 % recyclé ou papier recyclé lot de 1000</t>
  </si>
  <si>
    <t>Enveloppes 229x162 mm blanches 90 gr avec fênetre christal lot de 1000</t>
  </si>
  <si>
    <t>Enveloppes 229x162 mm blanches 90 gr avec fênetre christal 100 % recyclé ou papier recyclé lot de 1000</t>
  </si>
  <si>
    <t>Enveloppes 110x220 mm blanches 90gr lot de 1000</t>
  </si>
  <si>
    <t>Enveloppes 110x220 mm blanches 90gr 100 % recyclé ou papier recyclé lot de 1000</t>
  </si>
  <si>
    <t>Enveloppes 110x220 mm blanches 90gr avec fenêtre christal lot de 1000</t>
  </si>
  <si>
    <t>Enveloppes 110x220 mm blanches 90gr avec fenêtre christal 100 % recyclé ou papier recyclé lot de 1000</t>
  </si>
  <si>
    <t>Enveloppes de mise sous pli 114x229 mm avec fenêtres christal 45x100 mm à patte inversée lot de 1000</t>
  </si>
  <si>
    <t>Enveloppes de mise sous pli 114x229 mm avec fenêtres christal 45x100 mm lot de 200</t>
  </si>
  <si>
    <t>Enveloppes de mise sous pli 114x229 mm avec fenêtres christal 45x100 mm 100 % recyclé ou papier recyclé lot de 200</t>
  </si>
  <si>
    <t>Papier A4 80g blanc (en vrac 2500 feuilles dans carton)</t>
  </si>
  <si>
    <t>Papier A4 80g blanc (en vrac 2500 feuilles dans carton) en papier recyclé</t>
  </si>
  <si>
    <t>Total</t>
  </si>
  <si>
    <t>DEVIS QUANTITATIF ESTIMATIF</t>
  </si>
  <si>
    <t>LOT N° 2 - ENVELOPPES - PAPIER</t>
  </si>
  <si>
    <t>REMISE CATALOGUE</t>
  </si>
  <si>
    <t>% remise sur catalogue</t>
  </si>
  <si>
    <t>TOTAL du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</si>
</sst>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b/>
      <u/>
      <sz val="18"/>
      <name val="Calibri"/>
      <family val="2"/>
    </font>
    <font>
      <b/>
      <u/>
      <sz val="16"/>
      <name val="Calibri"/>
      <family val="2"/>
    </font>
    <font>
      <sz val="11"/>
      <name val="Calibri"/>
      <family val="2"/>
    </font>
    <font>
      <b/>
      <sz val="12"/>
      <color rgb="FFFF0000"/>
      <name val="Calibri"/>
      <family val="2"/>
    </font>
    <font>
      <sz val="10"/>
      <name val="Arial"/>
      <family val="2"/>
    </font>
    <font>
      <b/>
      <sz val="18"/>
      <name val="Calibri"/>
      <family val="2"/>
    </font>
    <font>
      <b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Fill="1" applyBorder="1"/>
    <xf numFmtId="1" fontId="3" fillId="0" borderId="0" xfId="0" applyNumberFormat="1" applyFont="1" applyFill="1" applyBorder="1"/>
    <xf numFmtId="1" fontId="3" fillId="2" borderId="0" xfId="0" applyNumberFormat="1" applyFont="1" applyFill="1" applyBorder="1"/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1" fontId="3" fillId="0" borderId="1" xfId="0" applyNumberFormat="1" applyFont="1" applyFill="1" applyBorder="1"/>
    <xf numFmtId="0" fontId="2" fillId="3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13" xfId="0" applyFont="1" applyFill="1" applyBorder="1"/>
    <xf numFmtId="0" fontId="3" fillId="0" borderId="13" xfId="0" applyFont="1" applyFill="1" applyBorder="1"/>
    <xf numFmtId="0" fontId="5" fillId="3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1" fontId="3" fillId="2" borderId="1" xfId="0" applyNumberFormat="1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9" fontId="12" fillId="0" borderId="16" xfId="2" applyFont="1" applyFill="1" applyBorder="1" applyAlignment="1">
      <alignment horizontal="center" vertical="center"/>
    </xf>
    <xf numFmtId="9" fontId="12" fillId="0" borderId="3" xfId="2" applyFont="1" applyBorder="1" applyAlignment="1">
      <alignment horizontal="right" vertical="center"/>
    </xf>
    <xf numFmtId="1" fontId="12" fillId="2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Border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0</xdr:row>
      <xdr:rowOff>57149</xdr:rowOff>
    </xdr:from>
    <xdr:to>
      <xdr:col>0</xdr:col>
      <xdr:colOff>3200400</xdr:colOff>
      <xdr:row>4</xdr:row>
      <xdr:rowOff>233420</xdr:rowOff>
    </xdr:to>
    <xdr:pic>
      <xdr:nvPicPr>
        <xdr:cNvPr id="2" name="Picture 12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57149"/>
          <a:ext cx="2581275" cy="10906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0</xdr:row>
      <xdr:rowOff>57149</xdr:rowOff>
    </xdr:from>
    <xdr:to>
      <xdr:col>0</xdr:col>
      <xdr:colOff>3200400</xdr:colOff>
      <xdr:row>4</xdr:row>
      <xdr:rowOff>233420</xdr:rowOff>
    </xdr:to>
    <xdr:pic>
      <xdr:nvPicPr>
        <xdr:cNvPr id="2" name="Picture 12" descr="logo">
          <a:extLst>
            <a:ext uri="{FF2B5EF4-FFF2-40B4-BE49-F238E27FC236}">
              <a16:creationId xmlns:a16="http://schemas.microsoft.com/office/drawing/2014/main" id="{A9813F4E-B1B0-487A-8BD9-F89637831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57149"/>
          <a:ext cx="2581275" cy="10906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0</xdr:row>
      <xdr:rowOff>57149</xdr:rowOff>
    </xdr:from>
    <xdr:to>
      <xdr:col>0</xdr:col>
      <xdr:colOff>3200400</xdr:colOff>
      <xdr:row>4</xdr:row>
      <xdr:rowOff>233420</xdr:rowOff>
    </xdr:to>
    <xdr:pic>
      <xdr:nvPicPr>
        <xdr:cNvPr id="2" name="Picture 12" descr="logo">
          <a:extLst>
            <a:ext uri="{FF2B5EF4-FFF2-40B4-BE49-F238E27FC236}">
              <a16:creationId xmlns:a16="http://schemas.microsoft.com/office/drawing/2014/main" id="{168DE562-5797-46A5-910B-6793281392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57149"/>
          <a:ext cx="2581275" cy="10906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85"/>
  <sheetViews>
    <sheetView tabSelected="1" view="pageBreakPreview" zoomScaleNormal="100" zoomScaleSheetLayoutView="100" workbookViewId="0">
      <pane ySplit="17" topLeftCell="A27" activePane="bottomLeft" state="frozen"/>
      <selection pane="bottomLeft" activeCell="B29" sqref="B29"/>
    </sheetView>
  </sheetViews>
  <sheetFormatPr baseColWidth="10" defaultColWidth="11.42578125" defaultRowHeight="12.75" x14ac:dyDescent="0.2"/>
  <cols>
    <col min="1" max="1" width="100.85546875" style="1" bestFit="1" customWidth="1"/>
    <col min="2" max="2" width="16.140625" style="1" customWidth="1"/>
    <col min="3" max="3" width="16.140625" style="19" customWidth="1"/>
    <col min="4" max="4" width="15.5703125" style="2" customWidth="1"/>
    <col min="5" max="5" width="12.140625" style="3" customWidth="1"/>
    <col min="6" max="6" width="9.85546875" style="3" customWidth="1"/>
    <col min="7" max="7" width="13.42578125" style="1" bestFit="1" customWidth="1"/>
    <col min="8" max="16384" width="11.42578125" style="1"/>
  </cols>
  <sheetData>
    <row r="1" spans="1:7" x14ac:dyDescent="0.2">
      <c r="D1" s="44"/>
      <c r="E1" s="44"/>
      <c r="F1" s="44"/>
      <c r="G1" s="44"/>
    </row>
    <row r="2" spans="1:7" x14ac:dyDescent="0.2">
      <c r="B2" s="45"/>
      <c r="C2" s="46"/>
      <c r="D2" s="46"/>
      <c r="E2" s="46"/>
      <c r="F2" s="46"/>
      <c r="G2" s="47"/>
    </row>
    <row r="3" spans="1:7" ht="23.25" x14ac:dyDescent="0.35">
      <c r="B3" s="48" t="s">
        <v>8</v>
      </c>
      <c r="C3" s="49"/>
      <c r="D3" s="49"/>
      <c r="E3" s="49"/>
      <c r="F3" s="49"/>
      <c r="G3" s="50"/>
    </row>
    <row r="4" spans="1:7" ht="23.25" x14ac:dyDescent="0.35">
      <c r="B4" s="48" t="s">
        <v>13</v>
      </c>
      <c r="C4" s="49"/>
      <c r="D4" s="49"/>
      <c r="E4" s="49"/>
      <c r="F4" s="49"/>
      <c r="G4" s="50"/>
    </row>
    <row r="5" spans="1:7" ht="23.25" x14ac:dyDescent="0.2">
      <c r="B5" s="51" t="s">
        <v>11</v>
      </c>
      <c r="C5" s="52"/>
      <c r="D5" s="52"/>
      <c r="E5" s="52"/>
      <c r="F5" s="52"/>
      <c r="G5" s="53"/>
    </row>
    <row r="6" spans="1:7" x14ac:dyDescent="0.2">
      <c r="B6" s="57"/>
      <c r="C6" s="58"/>
      <c r="D6" s="58"/>
      <c r="E6" s="58"/>
      <c r="F6" s="58"/>
      <c r="G6" s="59"/>
    </row>
    <row r="7" spans="1:7" x14ac:dyDescent="0.2">
      <c r="D7" s="44"/>
      <c r="E7" s="44"/>
      <c r="F7" s="44"/>
      <c r="G7" s="44"/>
    </row>
    <row r="8" spans="1:7" ht="15.75" x14ac:dyDescent="0.25">
      <c r="A8" s="14" t="s">
        <v>4</v>
      </c>
      <c r="D8" s="68"/>
      <c r="E8" s="68"/>
      <c r="F8" s="68"/>
      <c r="G8" s="68"/>
    </row>
    <row r="9" spans="1:7" ht="15.75" x14ac:dyDescent="0.25">
      <c r="A9" s="12"/>
      <c r="D9" s="44"/>
      <c r="E9" s="44"/>
      <c r="F9" s="44"/>
      <c r="G9" s="44"/>
    </row>
    <row r="10" spans="1:7" ht="15.75" customHeight="1" x14ac:dyDescent="0.25">
      <c r="A10" s="12" t="s">
        <v>5</v>
      </c>
      <c r="B10" s="60" t="s">
        <v>14</v>
      </c>
      <c r="C10" s="61"/>
      <c r="D10" s="61"/>
      <c r="E10" s="61"/>
      <c r="F10" s="61"/>
      <c r="G10" s="61"/>
    </row>
    <row r="11" spans="1:7" ht="15.75" customHeight="1" x14ac:dyDescent="0.25">
      <c r="A11" s="12"/>
      <c r="B11" s="60"/>
      <c r="C11" s="61"/>
      <c r="D11" s="61"/>
      <c r="E11" s="61"/>
      <c r="F11" s="61"/>
      <c r="G11" s="61"/>
    </row>
    <row r="12" spans="1:7" ht="15.75" customHeight="1" x14ac:dyDescent="0.2">
      <c r="A12" s="13"/>
      <c r="B12" s="60"/>
      <c r="C12" s="61"/>
      <c r="D12" s="61"/>
      <c r="E12" s="61"/>
      <c r="F12" s="61"/>
      <c r="G12" s="61"/>
    </row>
    <row r="13" spans="1:7" ht="15.75" x14ac:dyDescent="0.25">
      <c r="A13" s="12" t="s">
        <v>6</v>
      </c>
      <c r="B13" s="11"/>
      <c r="C13" s="20"/>
      <c r="D13" s="44"/>
      <c r="E13" s="44"/>
      <c r="F13" s="44"/>
      <c r="G13" s="44"/>
    </row>
    <row r="14" spans="1:7" ht="15.75" x14ac:dyDescent="0.25">
      <c r="A14" s="13"/>
      <c r="B14" s="62"/>
      <c r="C14" s="62"/>
      <c r="D14" s="62"/>
      <c r="E14" s="62"/>
      <c r="F14" s="62"/>
      <c r="G14" s="62"/>
    </row>
    <row r="15" spans="1:7" ht="15.75" x14ac:dyDescent="0.25">
      <c r="A15" s="17" t="s">
        <v>10</v>
      </c>
      <c r="B15" s="64" t="s">
        <v>9</v>
      </c>
      <c r="C15" s="64"/>
      <c r="D15" s="64"/>
      <c r="E15" s="64"/>
      <c r="F15" s="64"/>
      <c r="G15" s="64"/>
    </row>
    <row r="16" spans="1:7" ht="15" customHeight="1" x14ac:dyDescent="0.2">
      <c r="D16" s="63"/>
      <c r="E16" s="63"/>
      <c r="F16" s="63"/>
      <c r="G16" s="63"/>
    </row>
    <row r="17" spans="1:7" s="4" customFormat="1" ht="51" x14ac:dyDescent="0.2">
      <c r="A17" s="9" t="s">
        <v>0</v>
      </c>
      <c r="B17" s="9" t="s">
        <v>7</v>
      </c>
      <c r="C17" s="18" t="s">
        <v>12</v>
      </c>
      <c r="D17" s="10" t="s">
        <v>1</v>
      </c>
      <c r="E17" s="10" t="s">
        <v>2</v>
      </c>
      <c r="F17" s="18" t="s">
        <v>3</v>
      </c>
      <c r="G17" s="37" t="s">
        <v>83</v>
      </c>
    </row>
    <row r="18" spans="1:7" s="4" customFormat="1" ht="21" customHeight="1" x14ac:dyDescent="0.2">
      <c r="A18" s="21" t="s">
        <v>47</v>
      </c>
      <c r="B18" s="65"/>
      <c r="C18" s="66"/>
      <c r="D18" s="66"/>
      <c r="E18" s="66"/>
      <c r="F18" s="66"/>
      <c r="G18" s="67"/>
    </row>
    <row r="19" spans="1:7" s="4" customFormat="1" ht="21" customHeight="1" x14ac:dyDescent="0.2">
      <c r="A19" s="5" t="s">
        <v>55</v>
      </c>
      <c r="B19" s="15"/>
      <c r="C19" s="22">
        <v>25</v>
      </c>
      <c r="D19" s="6"/>
      <c r="E19" s="6"/>
      <c r="F19" s="6"/>
      <c r="G19" s="38">
        <f t="shared" ref="G19:G51" si="0">C19*E19</f>
        <v>0</v>
      </c>
    </row>
    <row r="20" spans="1:7" s="4" customFormat="1" ht="21" customHeight="1" x14ac:dyDescent="0.2">
      <c r="A20" s="5" t="s">
        <v>57</v>
      </c>
      <c r="B20" s="15"/>
      <c r="C20" s="22">
        <v>20</v>
      </c>
      <c r="D20" s="6"/>
      <c r="E20" s="6"/>
      <c r="F20" s="6"/>
      <c r="G20" s="38">
        <f t="shared" si="0"/>
        <v>0</v>
      </c>
    </row>
    <row r="21" spans="1:7" s="4" customFormat="1" ht="21" customHeight="1" x14ac:dyDescent="0.2">
      <c r="A21" s="15" t="s">
        <v>71</v>
      </c>
      <c r="B21" s="5"/>
      <c r="C21" s="22">
        <v>9</v>
      </c>
      <c r="D21" s="6"/>
      <c r="E21" s="6"/>
      <c r="F21" s="6"/>
      <c r="G21" s="38">
        <f t="shared" si="0"/>
        <v>0</v>
      </c>
    </row>
    <row r="22" spans="1:7" s="4" customFormat="1" ht="21" customHeight="1" x14ac:dyDescent="0.2">
      <c r="A22" s="15" t="s">
        <v>75</v>
      </c>
      <c r="B22" s="5"/>
      <c r="C22" s="22">
        <v>9</v>
      </c>
      <c r="D22" s="6"/>
      <c r="E22" s="6"/>
      <c r="F22" s="6"/>
      <c r="G22" s="38">
        <f t="shared" si="0"/>
        <v>0</v>
      </c>
    </row>
    <row r="23" spans="1:7" s="4" customFormat="1" ht="21" customHeight="1" x14ac:dyDescent="0.2">
      <c r="A23" s="15" t="s">
        <v>61</v>
      </c>
      <c r="B23" s="15"/>
      <c r="C23" s="22">
        <v>8</v>
      </c>
      <c r="D23" s="6"/>
      <c r="E23" s="6"/>
      <c r="F23" s="6"/>
      <c r="G23" s="38">
        <f t="shared" si="0"/>
        <v>0</v>
      </c>
    </row>
    <row r="24" spans="1:7" s="4" customFormat="1" ht="21" customHeight="1" x14ac:dyDescent="0.2">
      <c r="A24" s="15" t="s">
        <v>66</v>
      </c>
      <c r="B24" s="5"/>
      <c r="C24" s="22">
        <v>8</v>
      </c>
      <c r="D24" s="6"/>
      <c r="E24" s="6"/>
      <c r="F24" s="6"/>
      <c r="G24" s="38">
        <f t="shared" si="0"/>
        <v>0</v>
      </c>
    </row>
    <row r="25" spans="1:7" s="4" customFormat="1" ht="21" customHeight="1" x14ac:dyDescent="0.2">
      <c r="A25" s="5" t="s">
        <v>49</v>
      </c>
      <c r="B25" s="5"/>
      <c r="C25" s="22">
        <v>4</v>
      </c>
      <c r="D25" s="6"/>
      <c r="E25" s="6"/>
      <c r="F25" s="6"/>
      <c r="G25" s="38">
        <f t="shared" si="0"/>
        <v>0</v>
      </c>
    </row>
    <row r="26" spans="1:7" s="4" customFormat="1" ht="21" customHeight="1" x14ac:dyDescent="0.2">
      <c r="A26" s="5" t="s">
        <v>50</v>
      </c>
      <c r="B26" s="15"/>
      <c r="C26" s="22">
        <v>4</v>
      </c>
      <c r="D26" s="6"/>
      <c r="E26" s="6"/>
      <c r="F26" s="6"/>
      <c r="G26" s="38">
        <f t="shared" si="0"/>
        <v>0</v>
      </c>
    </row>
    <row r="27" spans="1:7" s="4" customFormat="1" ht="21" customHeight="1" x14ac:dyDescent="0.2">
      <c r="A27" s="5" t="s">
        <v>53</v>
      </c>
      <c r="B27" s="15"/>
      <c r="C27" s="22">
        <v>3</v>
      </c>
      <c r="D27" s="6"/>
      <c r="E27" s="6"/>
      <c r="F27" s="6"/>
      <c r="G27" s="38">
        <f t="shared" si="0"/>
        <v>0</v>
      </c>
    </row>
    <row r="28" spans="1:7" s="4" customFormat="1" ht="21" customHeight="1" x14ac:dyDescent="0.2">
      <c r="A28" s="15" t="s">
        <v>77</v>
      </c>
      <c r="B28" s="5"/>
      <c r="C28" s="22">
        <v>3</v>
      </c>
      <c r="D28" s="6"/>
      <c r="E28" s="6"/>
      <c r="F28" s="6"/>
      <c r="G28" s="38">
        <f t="shared" si="0"/>
        <v>0</v>
      </c>
    </row>
    <row r="29" spans="1:7" s="4" customFormat="1" ht="21" customHeight="1" x14ac:dyDescent="0.2">
      <c r="A29" s="5" t="s">
        <v>48</v>
      </c>
      <c r="B29" s="5"/>
      <c r="C29" s="22">
        <v>2</v>
      </c>
      <c r="D29" s="6"/>
      <c r="E29" s="6"/>
      <c r="F29" s="6"/>
      <c r="G29" s="38">
        <f t="shared" si="0"/>
        <v>0</v>
      </c>
    </row>
    <row r="30" spans="1:7" s="4" customFormat="1" ht="21" customHeight="1" x14ac:dyDescent="0.2">
      <c r="A30" s="5" t="s">
        <v>52</v>
      </c>
      <c r="B30" s="15"/>
      <c r="C30" s="22">
        <v>2</v>
      </c>
      <c r="D30" s="6"/>
      <c r="E30" s="6"/>
      <c r="F30" s="6"/>
      <c r="G30" s="38">
        <f t="shared" si="0"/>
        <v>0</v>
      </c>
    </row>
    <row r="31" spans="1:7" s="4" customFormat="1" ht="21" customHeight="1" x14ac:dyDescent="0.2">
      <c r="A31" s="15" t="s">
        <v>73</v>
      </c>
      <c r="B31" s="5"/>
      <c r="C31" s="22">
        <v>2</v>
      </c>
      <c r="D31" s="6"/>
      <c r="E31" s="6"/>
      <c r="F31" s="6"/>
      <c r="G31" s="38">
        <f t="shared" si="0"/>
        <v>0</v>
      </c>
    </row>
    <row r="32" spans="1:7" s="4" customFormat="1" ht="21" customHeight="1" x14ac:dyDescent="0.2">
      <c r="A32" s="5" t="s">
        <v>51</v>
      </c>
      <c r="B32" s="15"/>
      <c r="C32" s="22">
        <v>1</v>
      </c>
      <c r="D32" s="6"/>
      <c r="E32" s="6"/>
      <c r="F32" s="6"/>
      <c r="G32" s="38">
        <f t="shared" si="0"/>
        <v>0</v>
      </c>
    </row>
    <row r="33" spans="1:7" s="4" customFormat="1" ht="21" customHeight="1" x14ac:dyDescent="0.2">
      <c r="A33" s="5" t="s">
        <v>54</v>
      </c>
      <c r="B33" s="15"/>
      <c r="C33" s="22">
        <v>1</v>
      </c>
      <c r="D33" s="6"/>
      <c r="E33" s="6"/>
      <c r="F33" s="6"/>
      <c r="G33" s="38">
        <f t="shared" si="0"/>
        <v>0</v>
      </c>
    </row>
    <row r="34" spans="1:7" s="4" customFormat="1" ht="21" customHeight="1" x14ac:dyDescent="0.2">
      <c r="A34" s="5" t="s">
        <v>56</v>
      </c>
      <c r="B34" s="15"/>
      <c r="C34" s="22">
        <v>1</v>
      </c>
      <c r="D34" s="6"/>
      <c r="E34" s="6"/>
      <c r="F34" s="6"/>
      <c r="G34" s="38">
        <f t="shared" si="0"/>
        <v>0</v>
      </c>
    </row>
    <row r="35" spans="1:7" s="4" customFormat="1" ht="21" customHeight="1" x14ac:dyDescent="0.2">
      <c r="A35" s="5" t="s">
        <v>58</v>
      </c>
      <c r="B35" s="15"/>
      <c r="C35" s="22">
        <v>1</v>
      </c>
      <c r="D35" s="6"/>
      <c r="E35" s="6"/>
      <c r="F35" s="6"/>
      <c r="G35" s="38">
        <f t="shared" si="0"/>
        <v>0</v>
      </c>
    </row>
    <row r="36" spans="1:7" s="4" customFormat="1" ht="27" customHeight="1" x14ac:dyDescent="0.2">
      <c r="A36" s="5" t="s">
        <v>59</v>
      </c>
      <c r="B36" s="15"/>
      <c r="C36" s="22">
        <v>1</v>
      </c>
      <c r="D36" s="6"/>
      <c r="E36" s="6"/>
      <c r="F36" s="6"/>
      <c r="G36" s="38">
        <f t="shared" si="0"/>
        <v>0</v>
      </c>
    </row>
    <row r="37" spans="1:7" s="4" customFormat="1" ht="27" customHeight="1" x14ac:dyDescent="0.2">
      <c r="A37" s="15" t="s">
        <v>60</v>
      </c>
      <c r="B37" s="15"/>
      <c r="C37" s="22">
        <v>1</v>
      </c>
      <c r="D37" s="6"/>
      <c r="E37" s="6"/>
      <c r="F37" s="6"/>
      <c r="G37" s="38">
        <f t="shared" si="0"/>
        <v>0</v>
      </c>
    </row>
    <row r="38" spans="1:7" s="4" customFormat="1" x14ac:dyDescent="0.2">
      <c r="A38" s="15" t="s">
        <v>62</v>
      </c>
      <c r="B38" s="15"/>
      <c r="C38" s="22">
        <v>1</v>
      </c>
      <c r="D38" s="6"/>
      <c r="E38" s="6"/>
      <c r="F38" s="6"/>
      <c r="G38" s="38">
        <f t="shared" si="0"/>
        <v>0</v>
      </c>
    </row>
    <row r="39" spans="1:7" s="4" customFormat="1" ht="21" customHeight="1" x14ac:dyDescent="0.2">
      <c r="A39" s="15" t="s">
        <v>63</v>
      </c>
      <c r="B39" s="15"/>
      <c r="C39" s="22">
        <v>1</v>
      </c>
      <c r="D39" s="6"/>
      <c r="E39" s="6"/>
      <c r="F39" s="6"/>
      <c r="G39" s="38">
        <f t="shared" si="0"/>
        <v>0</v>
      </c>
    </row>
    <row r="40" spans="1:7" s="4" customFormat="1" ht="21" customHeight="1" x14ac:dyDescent="0.2">
      <c r="A40" s="15" t="s">
        <v>64</v>
      </c>
      <c r="B40" s="15"/>
      <c r="C40" s="22">
        <v>1</v>
      </c>
      <c r="D40" s="6"/>
      <c r="E40" s="6"/>
      <c r="F40" s="6"/>
      <c r="G40" s="38">
        <f t="shared" si="0"/>
        <v>0</v>
      </c>
    </row>
    <row r="41" spans="1:7" s="4" customFormat="1" ht="21" customHeight="1" x14ac:dyDescent="0.2">
      <c r="A41" s="16" t="s">
        <v>65</v>
      </c>
      <c r="B41" s="5"/>
      <c r="C41" s="22">
        <v>1</v>
      </c>
      <c r="D41" s="6"/>
      <c r="E41" s="6"/>
      <c r="F41" s="6"/>
      <c r="G41" s="38">
        <f t="shared" si="0"/>
        <v>0</v>
      </c>
    </row>
    <row r="42" spans="1:7" s="4" customFormat="1" ht="21" customHeight="1" x14ac:dyDescent="0.2">
      <c r="A42" s="16" t="s">
        <v>67</v>
      </c>
      <c r="B42" s="5"/>
      <c r="C42" s="22">
        <v>1</v>
      </c>
      <c r="D42" s="6"/>
      <c r="E42" s="6"/>
      <c r="F42" s="6"/>
      <c r="G42" s="38">
        <f t="shared" si="0"/>
        <v>0</v>
      </c>
    </row>
    <row r="43" spans="1:7" s="4" customFormat="1" ht="21" customHeight="1" x14ac:dyDescent="0.2">
      <c r="A43" s="15" t="s">
        <v>68</v>
      </c>
      <c r="B43" s="5"/>
      <c r="C43" s="22">
        <v>1</v>
      </c>
      <c r="D43" s="6"/>
      <c r="E43" s="6"/>
      <c r="F43" s="6"/>
      <c r="G43" s="38">
        <f t="shared" si="0"/>
        <v>0</v>
      </c>
    </row>
    <row r="44" spans="1:7" s="4" customFormat="1" ht="21" customHeight="1" x14ac:dyDescent="0.2">
      <c r="A44" s="15" t="s">
        <v>69</v>
      </c>
      <c r="B44" s="5"/>
      <c r="C44" s="22">
        <v>1</v>
      </c>
      <c r="D44" s="6"/>
      <c r="E44" s="6"/>
      <c r="F44" s="6"/>
      <c r="G44" s="38">
        <f t="shared" si="0"/>
        <v>0</v>
      </c>
    </row>
    <row r="45" spans="1:7" s="4" customFormat="1" ht="21" customHeight="1" x14ac:dyDescent="0.2">
      <c r="A45" s="15" t="s">
        <v>70</v>
      </c>
      <c r="B45" s="5"/>
      <c r="C45" s="22">
        <v>1</v>
      </c>
      <c r="D45" s="6"/>
      <c r="E45" s="6"/>
      <c r="F45" s="6"/>
      <c r="G45" s="38">
        <f t="shared" si="0"/>
        <v>0</v>
      </c>
    </row>
    <row r="46" spans="1:7" s="4" customFormat="1" ht="21" customHeight="1" x14ac:dyDescent="0.2">
      <c r="A46" s="15" t="s">
        <v>72</v>
      </c>
      <c r="B46" s="5"/>
      <c r="C46" s="22">
        <v>1</v>
      </c>
      <c r="D46" s="6"/>
      <c r="E46" s="6"/>
      <c r="F46" s="6"/>
      <c r="G46" s="38">
        <f t="shared" si="0"/>
        <v>0</v>
      </c>
    </row>
    <row r="47" spans="1:7" s="4" customFormat="1" ht="21" customHeight="1" x14ac:dyDescent="0.2">
      <c r="A47" s="15" t="s">
        <v>74</v>
      </c>
      <c r="B47" s="5"/>
      <c r="C47" s="22">
        <v>1</v>
      </c>
      <c r="D47" s="6"/>
      <c r="E47" s="6"/>
      <c r="F47" s="6"/>
      <c r="G47" s="38">
        <f t="shared" si="0"/>
        <v>0</v>
      </c>
    </row>
    <row r="48" spans="1:7" s="4" customFormat="1" ht="21" customHeight="1" x14ac:dyDescent="0.2">
      <c r="A48" s="15" t="s">
        <v>76</v>
      </c>
      <c r="B48" s="5"/>
      <c r="C48" s="22">
        <v>1</v>
      </c>
      <c r="D48" s="6"/>
      <c r="E48" s="6"/>
      <c r="F48" s="6"/>
      <c r="G48" s="38">
        <f t="shared" si="0"/>
        <v>0</v>
      </c>
    </row>
    <row r="49" spans="1:7" s="4" customFormat="1" ht="21" customHeight="1" x14ac:dyDescent="0.2">
      <c r="A49" s="31" t="s">
        <v>79</v>
      </c>
      <c r="B49" s="5"/>
      <c r="C49" s="22">
        <v>1</v>
      </c>
      <c r="D49" s="6"/>
      <c r="E49" s="6"/>
      <c r="F49" s="6"/>
      <c r="G49" s="38">
        <f t="shared" si="0"/>
        <v>0</v>
      </c>
    </row>
    <row r="50" spans="1:7" s="4" customFormat="1" ht="21" customHeight="1" x14ac:dyDescent="0.2">
      <c r="A50" s="31" t="s">
        <v>80</v>
      </c>
      <c r="B50" s="5"/>
      <c r="C50" s="22">
        <v>1</v>
      </c>
      <c r="D50" s="6"/>
      <c r="E50" s="6"/>
      <c r="F50" s="6"/>
      <c r="G50" s="38">
        <f t="shared" si="0"/>
        <v>0</v>
      </c>
    </row>
    <row r="51" spans="1:7" s="4" customFormat="1" ht="21" customHeight="1" x14ac:dyDescent="0.2">
      <c r="A51" s="31" t="s">
        <v>78</v>
      </c>
      <c r="B51" s="5"/>
      <c r="C51" s="22">
        <v>1</v>
      </c>
      <c r="D51" s="6"/>
      <c r="E51" s="6"/>
      <c r="F51" s="6"/>
      <c r="G51" s="38">
        <f t="shared" si="0"/>
        <v>0</v>
      </c>
    </row>
    <row r="52" spans="1:7" s="4" customFormat="1" ht="21" customHeight="1" x14ac:dyDescent="0.2">
      <c r="A52" s="32" t="s">
        <v>15</v>
      </c>
      <c r="B52" s="54"/>
      <c r="C52" s="55"/>
      <c r="D52" s="55"/>
      <c r="E52" s="55"/>
      <c r="F52" s="55"/>
      <c r="G52" s="56"/>
    </row>
    <row r="53" spans="1:7" s="4" customFormat="1" ht="21" customHeight="1" x14ac:dyDescent="0.2">
      <c r="A53" s="33" t="s">
        <v>81</v>
      </c>
      <c r="B53" s="5"/>
      <c r="C53" s="22">
        <v>830</v>
      </c>
      <c r="D53" s="6"/>
      <c r="E53" s="6"/>
      <c r="F53" s="6"/>
      <c r="G53" s="38">
        <f t="shared" ref="G53:G66" si="1">C53*E53</f>
        <v>0</v>
      </c>
    </row>
    <row r="54" spans="1:7" s="4" customFormat="1" ht="21" customHeight="1" x14ac:dyDescent="0.2">
      <c r="A54" s="5" t="s">
        <v>18</v>
      </c>
      <c r="B54" s="5"/>
      <c r="C54" s="22">
        <v>450</v>
      </c>
      <c r="D54" s="6"/>
      <c r="E54" s="6"/>
      <c r="F54" s="6"/>
      <c r="G54" s="38">
        <f t="shared" si="1"/>
        <v>0</v>
      </c>
    </row>
    <row r="55" spans="1:7" s="4" customFormat="1" ht="21" customHeight="1" x14ac:dyDescent="0.2">
      <c r="A55" s="5" t="s">
        <v>16</v>
      </c>
      <c r="B55" s="5"/>
      <c r="C55" s="22">
        <v>275</v>
      </c>
      <c r="D55" s="6"/>
      <c r="E55" s="6"/>
      <c r="F55" s="6"/>
      <c r="G55" s="38">
        <f t="shared" si="1"/>
        <v>0</v>
      </c>
    </row>
    <row r="56" spans="1:7" s="4" customFormat="1" ht="21" customHeight="1" x14ac:dyDescent="0.2">
      <c r="A56" s="5" t="s">
        <v>21</v>
      </c>
      <c r="B56" s="5"/>
      <c r="C56" s="22">
        <v>150</v>
      </c>
      <c r="D56" s="6"/>
      <c r="E56" s="6"/>
      <c r="F56" s="6"/>
      <c r="G56" s="38">
        <f t="shared" si="1"/>
        <v>0</v>
      </c>
    </row>
    <row r="57" spans="1:7" s="4" customFormat="1" ht="21" customHeight="1" x14ac:dyDescent="0.2">
      <c r="A57" s="5" t="s">
        <v>24</v>
      </c>
      <c r="B57" s="5"/>
      <c r="C57" s="22">
        <v>50</v>
      </c>
      <c r="D57" s="8"/>
      <c r="E57" s="8"/>
      <c r="F57" s="8"/>
      <c r="G57" s="38">
        <f t="shared" si="1"/>
        <v>0</v>
      </c>
    </row>
    <row r="58" spans="1:7" s="4" customFormat="1" ht="21" customHeight="1" x14ac:dyDescent="0.2">
      <c r="A58" s="5" t="s">
        <v>17</v>
      </c>
      <c r="B58" s="5"/>
      <c r="C58" s="22">
        <v>40</v>
      </c>
      <c r="D58" s="6"/>
      <c r="E58" s="6"/>
      <c r="F58" s="6"/>
      <c r="G58" s="38">
        <f t="shared" si="1"/>
        <v>0</v>
      </c>
    </row>
    <row r="59" spans="1:7" s="4" customFormat="1" ht="21" customHeight="1" x14ac:dyDescent="0.2">
      <c r="A59" s="5" t="s">
        <v>19</v>
      </c>
      <c r="B59" s="5"/>
      <c r="C59" s="22">
        <v>40</v>
      </c>
      <c r="D59" s="6"/>
      <c r="E59" s="6"/>
      <c r="F59" s="6"/>
      <c r="G59" s="38">
        <f t="shared" si="1"/>
        <v>0</v>
      </c>
    </row>
    <row r="60" spans="1:7" s="4" customFormat="1" ht="21" customHeight="1" x14ac:dyDescent="0.2">
      <c r="A60" s="5" t="s">
        <v>20</v>
      </c>
      <c r="B60" s="5"/>
      <c r="C60" s="22">
        <v>40</v>
      </c>
      <c r="D60" s="6"/>
      <c r="E60" s="6"/>
      <c r="F60" s="6"/>
      <c r="G60" s="38">
        <f t="shared" si="1"/>
        <v>0</v>
      </c>
    </row>
    <row r="61" spans="1:7" ht="21" customHeight="1" x14ac:dyDescent="0.2">
      <c r="A61" s="5" t="s">
        <v>27</v>
      </c>
      <c r="B61" s="15"/>
      <c r="C61" s="22">
        <v>10</v>
      </c>
      <c r="D61" s="8"/>
      <c r="E61" s="8"/>
      <c r="F61" s="8"/>
      <c r="G61" s="38">
        <f t="shared" si="1"/>
        <v>0</v>
      </c>
    </row>
    <row r="62" spans="1:7" ht="21" customHeight="1" x14ac:dyDescent="0.2">
      <c r="A62" s="33" t="s">
        <v>82</v>
      </c>
      <c r="B62" s="5"/>
      <c r="C62" s="22">
        <v>5</v>
      </c>
      <c r="D62" s="6"/>
      <c r="E62" s="6"/>
      <c r="F62" s="6"/>
      <c r="G62" s="38">
        <f t="shared" si="1"/>
        <v>0</v>
      </c>
    </row>
    <row r="63" spans="1:7" ht="21" customHeight="1" x14ac:dyDescent="0.2">
      <c r="A63" s="5" t="s">
        <v>23</v>
      </c>
      <c r="B63" s="5"/>
      <c r="C63" s="22">
        <v>5</v>
      </c>
      <c r="D63" s="8"/>
      <c r="E63" s="8"/>
      <c r="F63" s="8"/>
      <c r="G63" s="38">
        <f t="shared" si="1"/>
        <v>0</v>
      </c>
    </row>
    <row r="64" spans="1:7" ht="21" customHeight="1" x14ac:dyDescent="0.2">
      <c r="A64" s="5" t="s">
        <v>25</v>
      </c>
      <c r="B64" s="5"/>
      <c r="C64" s="22">
        <v>5</v>
      </c>
      <c r="D64" s="8"/>
      <c r="E64" s="8"/>
      <c r="F64" s="8"/>
      <c r="G64" s="38">
        <f t="shared" si="1"/>
        <v>0</v>
      </c>
    </row>
    <row r="65" spans="1:7" ht="21" customHeight="1" x14ac:dyDescent="0.2">
      <c r="A65" s="5" t="s">
        <v>26</v>
      </c>
      <c r="B65" s="5"/>
      <c r="C65" s="22">
        <v>5</v>
      </c>
      <c r="D65" s="8"/>
      <c r="E65" s="8"/>
      <c r="F65" s="8"/>
      <c r="G65" s="38">
        <f t="shared" si="1"/>
        <v>0</v>
      </c>
    </row>
    <row r="66" spans="1:7" ht="21" customHeight="1" x14ac:dyDescent="0.2">
      <c r="A66" s="5" t="s">
        <v>22</v>
      </c>
      <c r="B66" s="5"/>
      <c r="C66" s="22">
        <v>2</v>
      </c>
      <c r="D66" s="8"/>
      <c r="E66" s="8"/>
      <c r="F66" s="8"/>
      <c r="G66" s="38">
        <f t="shared" si="1"/>
        <v>0</v>
      </c>
    </row>
    <row r="67" spans="1:7" ht="21" customHeight="1" x14ac:dyDescent="0.2">
      <c r="A67" s="32" t="s">
        <v>28</v>
      </c>
      <c r="B67" s="54"/>
      <c r="C67" s="55"/>
      <c r="D67" s="55"/>
      <c r="E67" s="55"/>
      <c r="F67" s="55"/>
      <c r="G67" s="56"/>
    </row>
    <row r="68" spans="1:7" ht="21" customHeight="1" x14ac:dyDescent="0.2">
      <c r="A68" s="5" t="s">
        <v>29</v>
      </c>
      <c r="B68" s="15"/>
      <c r="C68" s="34">
        <v>15</v>
      </c>
      <c r="D68" s="8"/>
      <c r="E68" s="8"/>
      <c r="F68" s="8"/>
      <c r="G68" s="38">
        <f t="shared" ref="G68:G85" si="2">C68*E68</f>
        <v>0</v>
      </c>
    </row>
    <row r="69" spans="1:7" ht="21" customHeight="1" x14ac:dyDescent="0.2">
      <c r="A69" s="5" t="s">
        <v>30</v>
      </c>
      <c r="B69" s="15"/>
      <c r="C69" s="22">
        <v>5</v>
      </c>
      <c r="D69" s="8"/>
      <c r="E69" s="8"/>
      <c r="F69" s="8"/>
      <c r="G69" s="38">
        <f t="shared" si="2"/>
        <v>0</v>
      </c>
    </row>
    <row r="70" spans="1:7" ht="21" customHeight="1" x14ac:dyDescent="0.2">
      <c r="A70" s="23" t="s">
        <v>32</v>
      </c>
      <c r="B70" s="23"/>
      <c r="C70" s="24">
        <v>5</v>
      </c>
      <c r="D70" s="28"/>
      <c r="E70" s="28"/>
      <c r="F70" s="28"/>
      <c r="G70" s="38">
        <f t="shared" si="2"/>
        <v>0</v>
      </c>
    </row>
    <row r="71" spans="1:7" ht="21" customHeight="1" x14ac:dyDescent="0.2">
      <c r="A71" s="23" t="s">
        <v>34</v>
      </c>
      <c r="B71" s="23"/>
      <c r="C71" s="24">
        <v>5</v>
      </c>
      <c r="D71" s="28"/>
      <c r="E71" s="28"/>
      <c r="F71" s="28"/>
      <c r="G71" s="38">
        <f t="shared" si="2"/>
        <v>0</v>
      </c>
    </row>
    <row r="72" spans="1:7" ht="21" customHeight="1" x14ac:dyDescent="0.2">
      <c r="A72" s="23" t="s">
        <v>36</v>
      </c>
      <c r="B72" s="23"/>
      <c r="C72" s="24">
        <v>5</v>
      </c>
      <c r="D72" s="28"/>
      <c r="E72" s="28"/>
      <c r="F72" s="28"/>
      <c r="G72" s="38">
        <f t="shared" si="2"/>
        <v>0</v>
      </c>
    </row>
    <row r="73" spans="1:7" ht="21" customHeight="1" x14ac:dyDescent="0.2">
      <c r="A73" s="23" t="s">
        <v>38</v>
      </c>
      <c r="B73" s="23"/>
      <c r="C73" s="24">
        <v>5</v>
      </c>
      <c r="D73" s="28"/>
      <c r="E73" s="28"/>
      <c r="F73" s="28"/>
      <c r="G73" s="38">
        <f t="shared" si="2"/>
        <v>0</v>
      </c>
    </row>
    <row r="74" spans="1:7" ht="21" customHeight="1" x14ac:dyDescent="0.2">
      <c r="A74" s="23" t="s">
        <v>40</v>
      </c>
      <c r="B74" s="23"/>
      <c r="C74" s="24">
        <v>5</v>
      </c>
      <c r="D74" s="28"/>
      <c r="E74" s="28"/>
      <c r="F74" s="28"/>
      <c r="G74" s="38">
        <f t="shared" si="2"/>
        <v>0</v>
      </c>
    </row>
    <row r="75" spans="1:7" ht="21" customHeight="1" x14ac:dyDescent="0.2">
      <c r="A75" s="23" t="s">
        <v>42</v>
      </c>
      <c r="B75" s="23"/>
      <c r="C75" s="24">
        <v>5</v>
      </c>
      <c r="D75" s="28"/>
      <c r="E75" s="28"/>
      <c r="F75" s="28"/>
      <c r="G75" s="38">
        <f t="shared" si="2"/>
        <v>0</v>
      </c>
    </row>
    <row r="76" spans="1:7" ht="21" customHeight="1" x14ac:dyDescent="0.2">
      <c r="A76" s="23" t="s">
        <v>44</v>
      </c>
      <c r="B76" s="26"/>
      <c r="C76" s="27">
        <v>5</v>
      </c>
      <c r="D76" s="28"/>
      <c r="E76" s="28"/>
      <c r="F76" s="28"/>
      <c r="G76" s="38">
        <f t="shared" si="2"/>
        <v>0</v>
      </c>
    </row>
    <row r="77" spans="1:7" ht="21" customHeight="1" x14ac:dyDescent="0.2">
      <c r="A77" s="23" t="s">
        <v>31</v>
      </c>
      <c r="B77" s="25"/>
      <c r="C77" s="24">
        <v>2</v>
      </c>
      <c r="D77" s="28"/>
      <c r="E77" s="28"/>
      <c r="F77" s="28"/>
      <c r="G77" s="38">
        <f t="shared" si="2"/>
        <v>0</v>
      </c>
    </row>
    <row r="78" spans="1:7" ht="21" customHeight="1" x14ac:dyDescent="0.2">
      <c r="A78" s="23" t="s">
        <v>33</v>
      </c>
      <c r="B78" s="23"/>
      <c r="C78" s="24">
        <v>2</v>
      </c>
      <c r="D78" s="28"/>
      <c r="E78" s="28"/>
      <c r="F78" s="28"/>
      <c r="G78" s="38">
        <f t="shared" si="2"/>
        <v>0</v>
      </c>
    </row>
    <row r="79" spans="1:7" ht="21" customHeight="1" x14ac:dyDescent="0.2">
      <c r="A79" s="23" t="s">
        <v>35</v>
      </c>
      <c r="B79" s="23"/>
      <c r="C79" s="24">
        <v>2</v>
      </c>
      <c r="D79" s="28"/>
      <c r="E79" s="28"/>
      <c r="F79" s="28"/>
      <c r="G79" s="38">
        <f t="shared" si="2"/>
        <v>0</v>
      </c>
    </row>
    <row r="80" spans="1:7" ht="21" customHeight="1" x14ac:dyDescent="0.2">
      <c r="A80" s="23" t="s">
        <v>37</v>
      </c>
      <c r="B80" s="23"/>
      <c r="C80" s="24">
        <v>2</v>
      </c>
      <c r="D80" s="28"/>
      <c r="E80" s="28"/>
      <c r="F80" s="28"/>
      <c r="G80" s="38">
        <f t="shared" si="2"/>
        <v>0</v>
      </c>
    </row>
    <row r="81" spans="1:7" ht="21" customHeight="1" x14ac:dyDescent="0.2">
      <c r="A81" s="23" t="s">
        <v>39</v>
      </c>
      <c r="B81" s="23"/>
      <c r="C81" s="24">
        <v>2</v>
      </c>
      <c r="D81" s="28"/>
      <c r="E81" s="28"/>
      <c r="F81" s="28"/>
      <c r="G81" s="38">
        <f t="shared" si="2"/>
        <v>0</v>
      </c>
    </row>
    <row r="82" spans="1:7" ht="21" customHeight="1" x14ac:dyDescent="0.2">
      <c r="A82" s="23" t="s">
        <v>41</v>
      </c>
      <c r="B82" s="23"/>
      <c r="C82" s="24">
        <v>2</v>
      </c>
      <c r="D82" s="28"/>
      <c r="E82" s="28"/>
      <c r="F82" s="28"/>
      <c r="G82" s="38">
        <f t="shared" si="2"/>
        <v>0</v>
      </c>
    </row>
    <row r="83" spans="1:7" ht="21" customHeight="1" x14ac:dyDescent="0.2">
      <c r="A83" s="23" t="s">
        <v>43</v>
      </c>
      <c r="B83" s="23"/>
      <c r="C83" s="24">
        <v>2</v>
      </c>
      <c r="D83" s="28"/>
      <c r="E83" s="28"/>
      <c r="F83" s="28"/>
      <c r="G83" s="38">
        <f t="shared" si="2"/>
        <v>0</v>
      </c>
    </row>
    <row r="84" spans="1:7" ht="21" customHeight="1" x14ac:dyDescent="0.2">
      <c r="A84" s="23" t="s">
        <v>45</v>
      </c>
      <c r="B84" s="23"/>
      <c r="C84" s="24">
        <v>2</v>
      </c>
      <c r="D84" s="28"/>
      <c r="E84" s="28"/>
      <c r="F84" s="28"/>
      <c r="G84" s="38">
        <f t="shared" si="2"/>
        <v>0</v>
      </c>
    </row>
    <row r="85" spans="1:7" ht="21.75" customHeight="1" x14ac:dyDescent="0.2">
      <c r="A85" s="23" t="s">
        <v>46</v>
      </c>
      <c r="B85" s="7"/>
      <c r="C85" s="22">
        <v>1</v>
      </c>
      <c r="D85" s="8"/>
      <c r="E85" s="35"/>
      <c r="F85" s="35"/>
      <c r="G85" s="38">
        <f t="shared" si="2"/>
        <v>0</v>
      </c>
    </row>
  </sheetData>
  <sortState ref="A68:G85">
    <sortCondition descending="1" ref="C68:C85"/>
  </sortState>
  <mergeCells count="17">
    <mergeCell ref="B67:G67"/>
    <mergeCell ref="B6:G6"/>
    <mergeCell ref="B10:G12"/>
    <mergeCell ref="D13:G13"/>
    <mergeCell ref="B14:G14"/>
    <mergeCell ref="D16:G16"/>
    <mergeCell ref="B15:G15"/>
    <mergeCell ref="B52:G52"/>
    <mergeCell ref="B18:G18"/>
    <mergeCell ref="D7:G7"/>
    <mergeCell ref="D8:G8"/>
    <mergeCell ref="D9:G9"/>
    <mergeCell ref="D1:G1"/>
    <mergeCell ref="B2:G2"/>
    <mergeCell ref="B3:G3"/>
    <mergeCell ref="B4:G4"/>
    <mergeCell ref="B5:G5"/>
  </mergeCells>
  <printOptions horizontalCentered="1"/>
  <pageMargins left="0.19685039370078741" right="0.19685039370078741" top="0.19685039370078741" bottom="0.43307086614173229" header="0.19685039370078741" footer="0.19685039370078741"/>
  <pageSetup paperSize="9" scale="54" orientation="portrait" r:id="rId1"/>
  <headerFooter alignWithMargins="0"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86"/>
  <sheetViews>
    <sheetView view="pageBreakPreview" zoomScaleNormal="100" zoomScaleSheetLayoutView="100" workbookViewId="0">
      <pane ySplit="17" topLeftCell="A79" activePane="bottomLeft" state="frozen"/>
      <selection pane="bottomLeft"/>
    </sheetView>
  </sheetViews>
  <sheetFormatPr baseColWidth="10" defaultColWidth="11.42578125" defaultRowHeight="12.75" x14ac:dyDescent="0.2"/>
  <cols>
    <col min="1" max="1" width="100.85546875" style="1" bestFit="1" customWidth="1"/>
    <col min="2" max="2" width="16.140625" style="1" customWidth="1"/>
    <col min="3" max="3" width="16.140625" style="30" customWidth="1"/>
    <col min="4" max="4" width="15.5703125" style="2" customWidth="1"/>
    <col min="5" max="5" width="12.140625" style="3" customWidth="1"/>
    <col min="6" max="6" width="9.85546875" style="3" customWidth="1"/>
    <col min="7" max="7" width="13.42578125" style="1" bestFit="1" customWidth="1"/>
    <col min="8" max="16384" width="11.42578125" style="1"/>
  </cols>
  <sheetData>
    <row r="1" spans="1:7" x14ac:dyDescent="0.2">
      <c r="D1" s="44"/>
      <c r="E1" s="44"/>
      <c r="F1" s="44"/>
      <c r="G1" s="44"/>
    </row>
    <row r="2" spans="1:7" x14ac:dyDescent="0.2">
      <c r="B2" s="45"/>
      <c r="C2" s="46"/>
      <c r="D2" s="46"/>
      <c r="E2" s="46"/>
      <c r="F2" s="46"/>
      <c r="G2" s="47"/>
    </row>
    <row r="3" spans="1:7" ht="23.25" x14ac:dyDescent="0.35">
      <c r="B3" s="48" t="s">
        <v>8</v>
      </c>
      <c r="C3" s="49"/>
      <c r="D3" s="49"/>
      <c r="E3" s="49"/>
      <c r="F3" s="49"/>
      <c r="G3" s="50"/>
    </row>
    <row r="4" spans="1:7" ht="23.25" x14ac:dyDescent="0.35">
      <c r="B4" s="48" t="s">
        <v>13</v>
      </c>
      <c r="C4" s="49"/>
      <c r="D4" s="49"/>
      <c r="E4" s="49"/>
      <c r="F4" s="49"/>
      <c r="G4" s="50"/>
    </row>
    <row r="5" spans="1:7" ht="23.25" x14ac:dyDescent="0.2">
      <c r="B5" s="51" t="s">
        <v>84</v>
      </c>
      <c r="C5" s="52"/>
      <c r="D5" s="52"/>
      <c r="E5" s="52"/>
      <c r="F5" s="52"/>
      <c r="G5" s="53"/>
    </row>
    <row r="6" spans="1:7" x14ac:dyDescent="0.2">
      <c r="B6" s="57"/>
      <c r="C6" s="58"/>
      <c r="D6" s="58"/>
      <c r="E6" s="58"/>
      <c r="F6" s="58"/>
      <c r="G6" s="59"/>
    </row>
    <row r="7" spans="1:7" x14ac:dyDescent="0.2">
      <c r="D7" s="44"/>
      <c r="E7" s="44"/>
      <c r="F7" s="44"/>
      <c r="G7" s="44"/>
    </row>
    <row r="8" spans="1:7" ht="15.75" x14ac:dyDescent="0.25">
      <c r="A8" s="14" t="s">
        <v>4</v>
      </c>
      <c r="D8" s="68"/>
      <c r="E8" s="68"/>
      <c r="F8" s="68"/>
      <c r="G8" s="68"/>
    </row>
    <row r="9" spans="1:7" ht="15.75" x14ac:dyDescent="0.25">
      <c r="A9" s="12"/>
      <c r="D9" s="44"/>
      <c r="E9" s="44"/>
      <c r="F9" s="44"/>
      <c r="G9" s="44"/>
    </row>
    <row r="10" spans="1:7" ht="15.75" customHeight="1" x14ac:dyDescent="0.25">
      <c r="A10" s="12" t="s">
        <v>5</v>
      </c>
      <c r="B10" s="60" t="s">
        <v>85</v>
      </c>
      <c r="C10" s="61"/>
      <c r="D10" s="61"/>
      <c r="E10" s="61"/>
      <c r="F10" s="61"/>
      <c r="G10" s="61"/>
    </row>
    <row r="11" spans="1:7" ht="15.75" customHeight="1" x14ac:dyDescent="0.25">
      <c r="A11" s="12"/>
      <c r="B11" s="60"/>
      <c r="C11" s="61"/>
      <c r="D11" s="61"/>
      <c r="E11" s="61"/>
      <c r="F11" s="61"/>
      <c r="G11" s="61"/>
    </row>
    <row r="12" spans="1:7" ht="15.75" customHeight="1" x14ac:dyDescent="0.2">
      <c r="A12" s="13"/>
      <c r="B12" s="60"/>
      <c r="C12" s="61"/>
      <c r="D12" s="61"/>
      <c r="E12" s="61"/>
      <c r="F12" s="61"/>
      <c r="G12" s="61"/>
    </row>
    <row r="13" spans="1:7" ht="15.75" x14ac:dyDescent="0.25">
      <c r="A13" s="12" t="s">
        <v>6</v>
      </c>
      <c r="B13" s="11"/>
      <c r="C13" s="29"/>
      <c r="D13" s="44"/>
      <c r="E13" s="44"/>
      <c r="F13" s="44"/>
      <c r="G13" s="44"/>
    </row>
    <row r="14" spans="1:7" ht="15.75" x14ac:dyDescent="0.25">
      <c r="A14" s="13"/>
      <c r="B14" s="62"/>
      <c r="C14" s="62"/>
      <c r="D14" s="62"/>
      <c r="E14" s="62"/>
      <c r="F14" s="62"/>
      <c r="G14" s="62"/>
    </row>
    <row r="15" spans="1:7" ht="15.75" x14ac:dyDescent="0.25">
      <c r="A15" s="17" t="s">
        <v>10</v>
      </c>
      <c r="B15" s="64" t="s">
        <v>9</v>
      </c>
      <c r="C15" s="64"/>
      <c r="D15" s="64"/>
      <c r="E15" s="64"/>
      <c r="F15" s="64"/>
      <c r="G15" s="64"/>
    </row>
    <row r="16" spans="1:7" ht="15" customHeight="1" x14ac:dyDescent="0.2">
      <c r="D16" s="63"/>
      <c r="E16" s="63"/>
      <c r="F16" s="63"/>
      <c r="G16" s="63"/>
    </row>
    <row r="17" spans="1:7" s="4" customFormat="1" ht="51" x14ac:dyDescent="0.2">
      <c r="A17" s="9" t="s">
        <v>0</v>
      </c>
      <c r="B17" s="9" t="s">
        <v>7</v>
      </c>
      <c r="C17" s="18" t="s">
        <v>12</v>
      </c>
      <c r="D17" s="10" t="s">
        <v>1</v>
      </c>
      <c r="E17" s="10" t="s">
        <v>2</v>
      </c>
      <c r="F17" s="18" t="s">
        <v>3</v>
      </c>
      <c r="G17" s="37" t="s">
        <v>83</v>
      </c>
    </row>
    <row r="18" spans="1:7" s="4" customFormat="1" ht="21" customHeight="1" x14ac:dyDescent="0.2">
      <c r="A18" s="21" t="s">
        <v>47</v>
      </c>
      <c r="B18" s="65"/>
      <c r="C18" s="66"/>
      <c r="D18" s="66"/>
      <c r="E18" s="66"/>
      <c r="F18" s="66"/>
      <c r="G18" s="67"/>
    </row>
    <row r="19" spans="1:7" s="4" customFormat="1" ht="21" customHeight="1" x14ac:dyDescent="0.2">
      <c r="A19" s="5" t="s">
        <v>55</v>
      </c>
      <c r="B19" s="15"/>
      <c r="C19" s="22">
        <v>25</v>
      </c>
      <c r="D19" s="6"/>
      <c r="E19" s="6"/>
      <c r="F19" s="6"/>
      <c r="G19" s="38">
        <f t="shared" ref="G19:G51" si="0">C19*E19</f>
        <v>0</v>
      </c>
    </row>
    <row r="20" spans="1:7" s="4" customFormat="1" ht="21" customHeight="1" x14ac:dyDescent="0.2">
      <c r="A20" s="5" t="s">
        <v>57</v>
      </c>
      <c r="B20" s="15"/>
      <c r="C20" s="22">
        <v>20</v>
      </c>
      <c r="D20" s="6"/>
      <c r="E20" s="6"/>
      <c r="F20" s="6"/>
      <c r="G20" s="38">
        <f t="shared" si="0"/>
        <v>0</v>
      </c>
    </row>
    <row r="21" spans="1:7" s="4" customFormat="1" ht="21" customHeight="1" x14ac:dyDescent="0.2">
      <c r="A21" s="15" t="s">
        <v>71</v>
      </c>
      <c r="B21" s="5"/>
      <c r="C21" s="22">
        <v>9</v>
      </c>
      <c r="D21" s="6"/>
      <c r="E21" s="6"/>
      <c r="F21" s="6"/>
      <c r="G21" s="38">
        <f t="shared" si="0"/>
        <v>0</v>
      </c>
    </row>
    <row r="22" spans="1:7" s="4" customFormat="1" ht="21" customHeight="1" x14ac:dyDescent="0.2">
      <c r="A22" s="15" t="s">
        <v>75</v>
      </c>
      <c r="B22" s="5"/>
      <c r="C22" s="22">
        <v>9</v>
      </c>
      <c r="D22" s="6"/>
      <c r="E22" s="6"/>
      <c r="F22" s="6"/>
      <c r="G22" s="38">
        <f t="shared" si="0"/>
        <v>0</v>
      </c>
    </row>
    <row r="23" spans="1:7" s="4" customFormat="1" ht="21" customHeight="1" x14ac:dyDescent="0.2">
      <c r="A23" s="15" t="s">
        <v>61</v>
      </c>
      <c r="B23" s="15"/>
      <c r="C23" s="22">
        <v>8</v>
      </c>
      <c r="D23" s="6"/>
      <c r="E23" s="6"/>
      <c r="F23" s="6"/>
      <c r="G23" s="38">
        <f t="shared" si="0"/>
        <v>0</v>
      </c>
    </row>
    <row r="24" spans="1:7" s="4" customFormat="1" ht="21" customHeight="1" x14ac:dyDescent="0.2">
      <c r="A24" s="15" t="s">
        <v>66</v>
      </c>
      <c r="B24" s="5"/>
      <c r="C24" s="22">
        <v>8</v>
      </c>
      <c r="D24" s="6"/>
      <c r="E24" s="6"/>
      <c r="F24" s="6"/>
      <c r="G24" s="38">
        <f t="shared" si="0"/>
        <v>0</v>
      </c>
    </row>
    <row r="25" spans="1:7" s="4" customFormat="1" ht="21" customHeight="1" x14ac:dyDescent="0.2">
      <c r="A25" s="5" t="s">
        <v>49</v>
      </c>
      <c r="B25" s="5"/>
      <c r="C25" s="22">
        <v>4</v>
      </c>
      <c r="D25" s="6"/>
      <c r="E25" s="6"/>
      <c r="F25" s="6"/>
      <c r="G25" s="38">
        <f t="shared" si="0"/>
        <v>0</v>
      </c>
    </row>
    <row r="26" spans="1:7" s="4" customFormat="1" ht="21" customHeight="1" x14ac:dyDescent="0.2">
      <c r="A26" s="5" t="s">
        <v>50</v>
      </c>
      <c r="B26" s="15"/>
      <c r="C26" s="22">
        <v>4</v>
      </c>
      <c r="D26" s="6"/>
      <c r="E26" s="6"/>
      <c r="F26" s="6"/>
      <c r="G26" s="38">
        <f t="shared" si="0"/>
        <v>0</v>
      </c>
    </row>
    <row r="27" spans="1:7" s="4" customFormat="1" ht="21" customHeight="1" x14ac:dyDescent="0.2">
      <c r="A27" s="5" t="s">
        <v>53</v>
      </c>
      <c r="B27" s="15"/>
      <c r="C27" s="22">
        <v>3</v>
      </c>
      <c r="D27" s="6"/>
      <c r="E27" s="6"/>
      <c r="F27" s="6"/>
      <c r="G27" s="38">
        <f t="shared" si="0"/>
        <v>0</v>
      </c>
    </row>
    <row r="28" spans="1:7" s="4" customFormat="1" ht="21" customHeight="1" x14ac:dyDescent="0.2">
      <c r="A28" s="15" t="s">
        <v>77</v>
      </c>
      <c r="B28" s="5"/>
      <c r="C28" s="22">
        <v>3</v>
      </c>
      <c r="D28" s="6"/>
      <c r="E28" s="6"/>
      <c r="F28" s="6"/>
      <c r="G28" s="38">
        <f t="shared" si="0"/>
        <v>0</v>
      </c>
    </row>
    <row r="29" spans="1:7" s="4" customFormat="1" ht="21" customHeight="1" x14ac:dyDescent="0.2">
      <c r="A29" s="5" t="s">
        <v>48</v>
      </c>
      <c r="B29" s="5"/>
      <c r="C29" s="22">
        <v>2</v>
      </c>
      <c r="D29" s="6"/>
      <c r="E29" s="6"/>
      <c r="F29" s="6"/>
      <c r="G29" s="38">
        <f t="shared" si="0"/>
        <v>0</v>
      </c>
    </row>
    <row r="30" spans="1:7" s="4" customFormat="1" ht="21" customHeight="1" x14ac:dyDescent="0.2">
      <c r="A30" s="5" t="s">
        <v>52</v>
      </c>
      <c r="B30" s="15"/>
      <c r="C30" s="22">
        <v>2</v>
      </c>
      <c r="D30" s="6"/>
      <c r="E30" s="6"/>
      <c r="F30" s="6"/>
      <c r="G30" s="38">
        <f t="shared" si="0"/>
        <v>0</v>
      </c>
    </row>
    <row r="31" spans="1:7" s="4" customFormat="1" ht="21" customHeight="1" x14ac:dyDescent="0.2">
      <c r="A31" s="15" t="s">
        <v>73</v>
      </c>
      <c r="B31" s="5"/>
      <c r="C31" s="22">
        <v>2</v>
      </c>
      <c r="D31" s="6"/>
      <c r="E31" s="6"/>
      <c r="F31" s="6"/>
      <c r="G31" s="38">
        <f t="shared" si="0"/>
        <v>0</v>
      </c>
    </row>
    <row r="32" spans="1:7" s="4" customFormat="1" ht="21" customHeight="1" x14ac:dyDescent="0.2">
      <c r="A32" s="5" t="s">
        <v>51</v>
      </c>
      <c r="B32" s="15"/>
      <c r="C32" s="22">
        <v>1</v>
      </c>
      <c r="D32" s="6"/>
      <c r="E32" s="6"/>
      <c r="F32" s="6"/>
      <c r="G32" s="38">
        <f t="shared" si="0"/>
        <v>0</v>
      </c>
    </row>
    <row r="33" spans="1:7" s="4" customFormat="1" ht="21" customHeight="1" x14ac:dyDescent="0.2">
      <c r="A33" s="5" t="s">
        <v>54</v>
      </c>
      <c r="B33" s="15"/>
      <c r="C33" s="22">
        <v>1</v>
      </c>
      <c r="D33" s="6"/>
      <c r="E33" s="6"/>
      <c r="F33" s="6"/>
      <c r="G33" s="38">
        <f t="shared" si="0"/>
        <v>0</v>
      </c>
    </row>
    <row r="34" spans="1:7" s="4" customFormat="1" ht="21" customHeight="1" x14ac:dyDescent="0.2">
      <c r="A34" s="5" t="s">
        <v>56</v>
      </c>
      <c r="B34" s="15"/>
      <c r="C34" s="22">
        <v>1</v>
      </c>
      <c r="D34" s="6"/>
      <c r="E34" s="6"/>
      <c r="F34" s="6"/>
      <c r="G34" s="38">
        <f t="shared" si="0"/>
        <v>0</v>
      </c>
    </row>
    <row r="35" spans="1:7" s="4" customFormat="1" ht="21" customHeight="1" x14ac:dyDescent="0.2">
      <c r="A35" s="5" t="s">
        <v>58</v>
      </c>
      <c r="B35" s="15"/>
      <c r="C35" s="22">
        <v>1</v>
      </c>
      <c r="D35" s="6"/>
      <c r="E35" s="6"/>
      <c r="F35" s="6"/>
      <c r="G35" s="38">
        <f t="shared" si="0"/>
        <v>0</v>
      </c>
    </row>
    <row r="36" spans="1:7" s="4" customFormat="1" ht="27" customHeight="1" x14ac:dyDescent="0.2">
      <c r="A36" s="5" t="s">
        <v>59</v>
      </c>
      <c r="B36" s="15"/>
      <c r="C36" s="22">
        <v>1</v>
      </c>
      <c r="D36" s="6"/>
      <c r="E36" s="6"/>
      <c r="F36" s="6"/>
      <c r="G36" s="38">
        <f t="shared" si="0"/>
        <v>0</v>
      </c>
    </row>
    <row r="37" spans="1:7" s="4" customFormat="1" ht="27" customHeight="1" x14ac:dyDescent="0.2">
      <c r="A37" s="15" t="s">
        <v>60</v>
      </c>
      <c r="B37" s="15"/>
      <c r="C37" s="22">
        <v>1</v>
      </c>
      <c r="D37" s="6"/>
      <c r="E37" s="6"/>
      <c r="F37" s="6"/>
      <c r="G37" s="38">
        <f t="shared" si="0"/>
        <v>0</v>
      </c>
    </row>
    <row r="38" spans="1:7" s="4" customFormat="1" x14ac:dyDescent="0.2">
      <c r="A38" s="15" t="s">
        <v>62</v>
      </c>
      <c r="B38" s="15"/>
      <c r="C38" s="22">
        <v>1</v>
      </c>
      <c r="D38" s="6"/>
      <c r="E38" s="6"/>
      <c r="F38" s="6"/>
      <c r="G38" s="38">
        <f t="shared" si="0"/>
        <v>0</v>
      </c>
    </row>
    <row r="39" spans="1:7" s="4" customFormat="1" ht="21" customHeight="1" x14ac:dyDescent="0.2">
      <c r="A39" s="15" t="s">
        <v>63</v>
      </c>
      <c r="B39" s="15"/>
      <c r="C39" s="22">
        <v>1</v>
      </c>
      <c r="D39" s="6"/>
      <c r="E39" s="6"/>
      <c r="F39" s="6"/>
      <c r="G39" s="38">
        <f t="shared" si="0"/>
        <v>0</v>
      </c>
    </row>
    <row r="40" spans="1:7" s="4" customFormat="1" ht="21" customHeight="1" x14ac:dyDescent="0.2">
      <c r="A40" s="15" t="s">
        <v>64</v>
      </c>
      <c r="B40" s="15"/>
      <c r="C40" s="22">
        <v>1</v>
      </c>
      <c r="D40" s="6"/>
      <c r="E40" s="6"/>
      <c r="F40" s="6"/>
      <c r="G40" s="38">
        <f t="shared" si="0"/>
        <v>0</v>
      </c>
    </row>
    <row r="41" spans="1:7" s="4" customFormat="1" ht="21" customHeight="1" x14ac:dyDescent="0.2">
      <c r="A41" s="16" t="s">
        <v>65</v>
      </c>
      <c r="B41" s="5"/>
      <c r="C41" s="22">
        <v>1</v>
      </c>
      <c r="D41" s="6"/>
      <c r="E41" s="6"/>
      <c r="F41" s="6"/>
      <c r="G41" s="38">
        <f t="shared" si="0"/>
        <v>0</v>
      </c>
    </row>
    <row r="42" spans="1:7" s="4" customFormat="1" ht="21" customHeight="1" x14ac:dyDescent="0.2">
      <c r="A42" s="16" t="s">
        <v>67</v>
      </c>
      <c r="B42" s="5"/>
      <c r="C42" s="22">
        <v>1</v>
      </c>
      <c r="D42" s="6"/>
      <c r="E42" s="6"/>
      <c r="F42" s="6"/>
      <c r="G42" s="38">
        <f t="shared" si="0"/>
        <v>0</v>
      </c>
    </row>
    <row r="43" spans="1:7" s="4" customFormat="1" ht="21" customHeight="1" x14ac:dyDescent="0.2">
      <c r="A43" s="15" t="s">
        <v>68</v>
      </c>
      <c r="B43" s="5"/>
      <c r="C43" s="22">
        <v>1</v>
      </c>
      <c r="D43" s="6"/>
      <c r="E43" s="6"/>
      <c r="F43" s="6"/>
      <c r="G43" s="38">
        <f t="shared" si="0"/>
        <v>0</v>
      </c>
    </row>
    <row r="44" spans="1:7" s="4" customFormat="1" ht="21" customHeight="1" x14ac:dyDescent="0.2">
      <c r="A44" s="15" t="s">
        <v>69</v>
      </c>
      <c r="B44" s="5"/>
      <c r="C44" s="22">
        <v>1</v>
      </c>
      <c r="D44" s="6"/>
      <c r="E44" s="6"/>
      <c r="F44" s="6"/>
      <c r="G44" s="38">
        <f t="shared" si="0"/>
        <v>0</v>
      </c>
    </row>
    <row r="45" spans="1:7" s="4" customFormat="1" ht="21" customHeight="1" x14ac:dyDescent="0.2">
      <c r="A45" s="15" t="s">
        <v>70</v>
      </c>
      <c r="B45" s="5"/>
      <c r="C45" s="22">
        <v>1</v>
      </c>
      <c r="D45" s="6"/>
      <c r="E45" s="6"/>
      <c r="F45" s="6"/>
      <c r="G45" s="38">
        <f t="shared" si="0"/>
        <v>0</v>
      </c>
    </row>
    <row r="46" spans="1:7" s="4" customFormat="1" ht="21" customHeight="1" x14ac:dyDescent="0.2">
      <c r="A46" s="15" t="s">
        <v>72</v>
      </c>
      <c r="B46" s="5"/>
      <c r="C46" s="22">
        <v>1</v>
      </c>
      <c r="D46" s="6"/>
      <c r="E46" s="6"/>
      <c r="F46" s="6"/>
      <c r="G46" s="38">
        <f t="shared" si="0"/>
        <v>0</v>
      </c>
    </row>
    <row r="47" spans="1:7" s="4" customFormat="1" ht="21" customHeight="1" x14ac:dyDescent="0.2">
      <c r="A47" s="15" t="s">
        <v>74</v>
      </c>
      <c r="B47" s="5"/>
      <c r="C47" s="22">
        <v>1</v>
      </c>
      <c r="D47" s="6"/>
      <c r="E47" s="6"/>
      <c r="F47" s="6"/>
      <c r="G47" s="38">
        <f t="shared" si="0"/>
        <v>0</v>
      </c>
    </row>
    <row r="48" spans="1:7" s="4" customFormat="1" ht="21" customHeight="1" x14ac:dyDescent="0.2">
      <c r="A48" s="15" t="s">
        <v>76</v>
      </c>
      <c r="B48" s="5"/>
      <c r="C48" s="22">
        <v>1</v>
      </c>
      <c r="D48" s="6"/>
      <c r="E48" s="6"/>
      <c r="F48" s="6"/>
      <c r="G48" s="38">
        <f t="shared" si="0"/>
        <v>0</v>
      </c>
    </row>
    <row r="49" spans="1:7" s="4" customFormat="1" ht="21" customHeight="1" x14ac:dyDescent="0.2">
      <c r="A49" s="31" t="s">
        <v>79</v>
      </c>
      <c r="B49" s="5"/>
      <c r="C49" s="22">
        <v>1</v>
      </c>
      <c r="D49" s="6"/>
      <c r="E49" s="6"/>
      <c r="F49" s="6"/>
      <c r="G49" s="38">
        <f t="shared" si="0"/>
        <v>0</v>
      </c>
    </row>
    <row r="50" spans="1:7" s="4" customFormat="1" ht="21" customHeight="1" x14ac:dyDescent="0.2">
      <c r="A50" s="31" t="s">
        <v>80</v>
      </c>
      <c r="B50" s="5"/>
      <c r="C50" s="22">
        <v>1</v>
      </c>
      <c r="D50" s="6"/>
      <c r="E50" s="6"/>
      <c r="F50" s="6"/>
      <c r="G50" s="38">
        <f t="shared" si="0"/>
        <v>0</v>
      </c>
    </row>
    <row r="51" spans="1:7" s="4" customFormat="1" ht="21" customHeight="1" x14ac:dyDescent="0.2">
      <c r="A51" s="31" t="s">
        <v>78</v>
      </c>
      <c r="B51" s="5"/>
      <c r="C51" s="22">
        <v>1</v>
      </c>
      <c r="D51" s="6"/>
      <c r="E51" s="6"/>
      <c r="F51" s="6"/>
      <c r="G51" s="38">
        <f t="shared" si="0"/>
        <v>0</v>
      </c>
    </row>
    <row r="52" spans="1:7" s="4" customFormat="1" ht="21" customHeight="1" x14ac:dyDescent="0.2">
      <c r="A52" s="32" t="s">
        <v>15</v>
      </c>
      <c r="B52" s="41"/>
      <c r="C52" s="42"/>
      <c r="D52" s="42"/>
      <c r="E52" s="42"/>
      <c r="F52" s="42"/>
      <c r="G52" s="43"/>
    </row>
    <row r="53" spans="1:7" s="4" customFormat="1" ht="21" customHeight="1" x14ac:dyDescent="0.2">
      <c r="A53" s="33" t="s">
        <v>81</v>
      </c>
      <c r="B53" s="5"/>
      <c r="C53" s="22">
        <v>830</v>
      </c>
      <c r="D53" s="6"/>
      <c r="E53" s="6"/>
      <c r="F53" s="6"/>
      <c r="G53" s="38">
        <f t="shared" ref="G53:G66" si="1">C53*E53</f>
        <v>0</v>
      </c>
    </row>
    <row r="54" spans="1:7" s="4" customFormat="1" ht="21" customHeight="1" x14ac:dyDescent="0.2">
      <c r="A54" s="5" t="s">
        <v>18</v>
      </c>
      <c r="B54" s="5"/>
      <c r="C54" s="22">
        <v>450</v>
      </c>
      <c r="D54" s="6"/>
      <c r="E54" s="6"/>
      <c r="F54" s="6"/>
      <c r="G54" s="38">
        <f t="shared" si="1"/>
        <v>0</v>
      </c>
    </row>
    <row r="55" spans="1:7" s="4" customFormat="1" ht="21" customHeight="1" x14ac:dyDescent="0.2">
      <c r="A55" s="5" t="s">
        <v>16</v>
      </c>
      <c r="B55" s="5"/>
      <c r="C55" s="22">
        <v>275</v>
      </c>
      <c r="D55" s="6"/>
      <c r="E55" s="6"/>
      <c r="F55" s="6"/>
      <c r="G55" s="38">
        <f t="shared" si="1"/>
        <v>0</v>
      </c>
    </row>
    <row r="56" spans="1:7" s="4" customFormat="1" ht="21" customHeight="1" x14ac:dyDescent="0.2">
      <c r="A56" s="5" t="s">
        <v>21</v>
      </c>
      <c r="B56" s="5"/>
      <c r="C56" s="22">
        <v>150</v>
      </c>
      <c r="D56" s="6"/>
      <c r="E56" s="6"/>
      <c r="F56" s="6"/>
      <c r="G56" s="38">
        <f t="shared" si="1"/>
        <v>0</v>
      </c>
    </row>
    <row r="57" spans="1:7" s="4" customFormat="1" ht="21" customHeight="1" x14ac:dyDescent="0.2">
      <c r="A57" s="5" t="s">
        <v>24</v>
      </c>
      <c r="B57" s="5"/>
      <c r="C57" s="22">
        <v>50</v>
      </c>
      <c r="D57" s="8"/>
      <c r="E57" s="8"/>
      <c r="F57" s="8"/>
      <c r="G57" s="38">
        <f t="shared" si="1"/>
        <v>0</v>
      </c>
    </row>
    <row r="58" spans="1:7" s="4" customFormat="1" ht="21" customHeight="1" x14ac:dyDescent="0.2">
      <c r="A58" s="5" t="s">
        <v>17</v>
      </c>
      <c r="B58" s="5"/>
      <c r="C58" s="22">
        <v>40</v>
      </c>
      <c r="D58" s="6"/>
      <c r="E58" s="6"/>
      <c r="F58" s="6"/>
      <c r="G58" s="38">
        <f t="shared" si="1"/>
        <v>0</v>
      </c>
    </row>
    <row r="59" spans="1:7" s="4" customFormat="1" ht="21" customHeight="1" x14ac:dyDescent="0.2">
      <c r="A59" s="5" t="s">
        <v>19</v>
      </c>
      <c r="B59" s="5"/>
      <c r="C59" s="22">
        <v>40</v>
      </c>
      <c r="D59" s="6"/>
      <c r="E59" s="6"/>
      <c r="F59" s="6"/>
      <c r="G59" s="38">
        <f t="shared" si="1"/>
        <v>0</v>
      </c>
    </row>
    <row r="60" spans="1:7" s="4" customFormat="1" ht="21" customHeight="1" x14ac:dyDescent="0.2">
      <c r="A60" s="5" t="s">
        <v>20</v>
      </c>
      <c r="B60" s="5"/>
      <c r="C60" s="22">
        <v>40</v>
      </c>
      <c r="D60" s="6"/>
      <c r="E60" s="6"/>
      <c r="F60" s="6"/>
      <c r="G60" s="38">
        <f t="shared" si="1"/>
        <v>0</v>
      </c>
    </row>
    <row r="61" spans="1:7" ht="21" customHeight="1" x14ac:dyDescent="0.2">
      <c r="A61" s="5" t="s">
        <v>27</v>
      </c>
      <c r="B61" s="15"/>
      <c r="C61" s="22">
        <v>10</v>
      </c>
      <c r="D61" s="8"/>
      <c r="E61" s="8"/>
      <c r="F61" s="8"/>
      <c r="G61" s="38">
        <f t="shared" si="1"/>
        <v>0</v>
      </c>
    </row>
    <row r="62" spans="1:7" ht="21" customHeight="1" x14ac:dyDescent="0.2">
      <c r="A62" s="33" t="s">
        <v>82</v>
      </c>
      <c r="B62" s="5"/>
      <c r="C62" s="22">
        <v>5</v>
      </c>
      <c r="D62" s="6"/>
      <c r="E62" s="6"/>
      <c r="F62" s="6"/>
      <c r="G62" s="38">
        <f t="shared" si="1"/>
        <v>0</v>
      </c>
    </row>
    <row r="63" spans="1:7" ht="21" customHeight="1" x14ac:dyDescent="0.2">
      <c r="A63" s="5" t="s">
        <v>23</v>
      </c>
      <c r="B63" s="5"/>
      <c r="C63" s="22">
        <v>5</v>
      </c>
      <c r="D63" s="8"/>
      <c r="E63" s="8"/>
      <c r="F63" s="8"/>
      <c r="G63" s="38">
        <f t="shared" si="1"/>
        <v>0</v>
      </c>
    </row>
    <row r="64" spans="1:7" ht="21" customHeight="1" x14ac:dyDescent="0.2">
      <c r="A64" s="5" t="s">
        <v>25</v>
      </c>
      <c r="B64" s="5"/>
      <c r="C64" s="22">
        <v>5</v>
      </c>
      <c r="D64" s="8"/>
      <c r="E64" s="8"/>
      <c r="F64" s="8"/>
      <c r="G64" s="38">
        <f t="shared" si="1"/>
        <v>0</v>
      </c>
    </row>
    <row r="65" spans="1:7" ht="21" customHeight="1" x14ac:dyDescent="0.2">
      <c r="A65" s="5" t="s">
        <v>26</v>
      </c>
      <c r="B65" s="5"/>
      <c r="C65" s="22">
        <v>5</v>
      </c>
      <c r="D65" s="8"/>
      <c r="E65" s="8"/>
      <c r="F65" s="8"/>
      <c r="G65" s="38">
        <f t="shared" si="1"/>
        <v>0</v>
      </c>
    </row>
    <row r="66" spans="1:7" ht="21" customHeight="1" x14ac:dyDescent="0.2">
      <c r="A66" s="5" t="s">
        <v>22</v>
      </c>
      <c r="B66" s="5"/>
      <c r="C66" s="22">
        <v>2</v>
      </c>
      <c r="D66" s="8"/>
      <c r="E66" s="8"/>
      <c r="F66" s="8"/>
      <c r="G66" s="38">
        <f t="shared" si="1"/>
        <v>0</v>
      </c>
    </row>
    <row r="67" spans="1:7" ht="21" customHeight="1" x14ac:dyDescent="0.2">
      <c r="A67" s="32" t="s">
        <v>28</v>
      </c>
      <c r="B67" s="41"/>
      <c r="C67" s="42"/>
      <c r="D67" s="42"/>
      <c r="E67" s="42"/>
      <c r="F67" s="42"/>
      <c r="G67" s="43"/>
    </row>
    <row r="68" spans="1:7" ht="21" customHeight="1" x14ac:dyDescent="0.2">
      <c r="A68" s="5" t="s">
        <v>29</v>
      </c>
      <c r="B68" s="15"/>
      <c r="C68" s="34">
        <v>15</v>
      </c>
      <c r="D68" s="8"/>
      <c r="E68" s="8"/>
      <c r="F68" s="8"/>
      <c r="G68" s="38">
        <f t="shared" ref="G68:G85" si="2">C68*E68</f>
        <v>0</v>
      </c>
    </row>
    <row r="69" spans="1:7" ht="21" customHeight="1" x14ac:dyDescent="0.2">
      <c r="A69" s="5" t="s">
        <v>30</v>
      </c>
      <c r="B69" s="15"/>
      <c r="C69" s="22">
        <v>5</v>
      </c>
      <c r="D69" s="8"/>
      <c r="E69" s="8"/>
      <c r="F69" s="8"/>
      <c r="G69" s="38">
        <f t="shared" si="2"/>
        <v>0</v>
      </c>
    </row>
    <row r="70" spans="1:7" ht="21" customHeight="1" x14ac:dyDescent="0.2">
      <c r="A70" s="23" t="s">
        <v>32</v>
      </c>
      <c r="B70" s="23"/>
      <c r="C70" s="24">
        <v>5</v>
      </c>
      <c r="D70" s="28"/>
      <c r="E70" s="28"/>
      <c r="F70" s="28"/>
      <c r="G70" s="38">
        <f t="shared" si="2"/>
        <v>0</v>
      </c>
    </row>
    <row r="71" spans="1:7" ht="21" customHeight="1" x14ac:dyDescent="0.2">
      <c r="A71" s="23" t="s">
        <v>34</v>
      </c>
      <c r="B71" s="23"/>
      <c r="C71" s="24">
        <v>5</v>
      </c>
      <c r="D71" s="28"/>
      <c r="E71" s="28"/>
      <c r="F71" s="28"/>
      <c r="G71" s="38">
        <f t="shared" si="2"/>
        <v>0</v>
      </c>
    </row>
    <row r="72" spans="1:7" ht="21" customHeight="1" x14ac:dyDescent="0.2">
      <c r="A72" s="23" t="s">
        <v>36</v>
      </c>
      <c r="B72" s="23"/>
      <c r="C72" s="24">
        <v>5</v>
      </c>
      <c r="D72" s="28"/>
      <c r="E72" s="28"/>
      <c r="F72" s="28"/>
      <c r="G72" s="38">
        <f t="shared" si="2"/>
        <v>0</v>
      </c>
    </row>
    <row r="73" spans="1:7" ht="21" customHeight="1" x14ac:dyDescent="0.2">
      <c r="A73" s="23" t="s">
        <v>38</v>
      </c>
      <c r="B73" s="23"/>
      <c r="C73" s="24">
        <v>5</v>
      </c>
      <c r="D73" s="28"/>
      <c r="E73" s="28"/>
      <c r="F73" s="28"/>
      <c r="G73" s="38">
        <f t="shared" si="2"/>
        <v>0</v>
      </c>
    </row>
    <row r="74" spans="1:7" ht="21" customHeight="1" x14ac:dyDescent="0.2">
      <c r="A74" s="23" t="s">
        <v>40</v>
      </c>
      <c r="B74" s="23"/>
      <c r="C74" s="24">
        <v>5</v>
      </c>
      <c r="D74" s="28"/>
      <c r="E74" s="28"/>
      <c r="F74" s="28"/>
      <c r="G74" s="38">
        <f t="shared" si="2"/>
        <v>0</v>
      </c>
    </row>
    <row r="75" spans="1:7" ht="21" customHeight="1" x14ac:dyDescent="0.2">
      <c r="A75" s="23" t="s">
        <v>42</v>
      </c>
      <c r="B75" s="23"/>
      <c r="C75" s="24">
        <v>5</v>
      </c>
      <c r="D75" s="28"/>
      <c r="E75" s="28"/>
      <c r="F75" s="28"/>
      <c r="G75" s="38">
        <f t="shared" si="2"/>
        <v>0</v>
      </c>
    </row>
    <row r="76" spans="1:7" ht="21" customHeight="1" x14ac:dyDescent="0.2">
      <c r="A76" s="23" t="s">
        <v>44</v>
      </c>
      <c r="B76" s="26"/>
      <c r="C76" s="27">
        <v>5</v>
      </c>
      <c r="D76" s="28"/>
      <c r="E76" s="28"/>
      <c r="F76" s="28"/>
      <c r="G76" s="38">
        <f t="shared" si="2"/>
        <v>0</v>
      </c>
    </row>
    <row r="77" spans="1:7" ht="21" customHeight="1" x14ac:dyDescent="0.2">
      <c r="A77" s="23" t="s">
        <v>31</v>
      </c>
      <c r="B77" s="25"/>
      <c r="C77" s="24">
        <v>2</v>
      </c>
      <c r="D77" s="28"/>
      <c r="E77" s="28"/>
      <c r="F77" s="28"/>
      <c r="G77" s="38">
        <f t="shared" si="2"/>
        <v>0</v>
      </c>
    </row>
    <row r="78" spans="1:7" ht="21" customHeight="1" x14ac:dyDescent="0.2">
      <c r="A78" s="23" t="s">
        <v>33</v>
      </c>
      <c r="B78" s="23"/>
      <c r="C78" s="24">
        <v>2</v>
      </c>
      <c r="D78" s="28"/>
      <c r="E78" s="28"/>
      <c r="F78" s="28"/>
      <c r="G78" s="38">
        <f t="shared" si="2"/>
        <v>0</v>
      </c>
    </row>
    <row r="79" spans="1:7" ht="21" customHeight="1" x14ac:dyDescent="0.2">
      <c r="A79" s="23" t="s">
        <v>35</v>
      </c>
      <c r="B79" s="23"/>
      <c r="C79" s="24">
        <v>2</v>
      </c>
      <c r="D79" s="28"/>
      <c r="E79" s="28"/>
      <c r="F79" s="28"/>
      <c r="G79" s="38">
        <f t="shared" si="2"/>
        <v>0</v>
      </c>
    </row>
    <row r="80" spans="1:7" ht="21" customHeight="1" x14ac:dyDescent="0.2">
      <c r="A80" s="23" t="s">
        <v>37</v>
      </c>
      <c r="B80" s="23"/>
      <c r="C80" s="24">
        <v>2</v>
      </c>
      <c r="D80" s="28"/>
      <c r="E80" s="28"/>
      <c r="F80" s="28"/>
      <c r="G80" s="38">
        <f t="shared" si="2"/>
        <v>0</v>
      </c>
    </row>
    <row r="81" spans="1:7" ht="21" customHeight="1" x14ac:dyDescent="0.2">
      <c r="A81" s="23" t="s">
        <v>39</v>
      </c>
      <c r="B81" s="23"/>
      <c r="C81" s="24">
        <v>2</v>
      </c>
      <c r="D81" s="28"/>
      <c r="E81" s="28"/>
      <c r="F81" s="28"/>
      <c r="G81" s="38">
        <f t="shared" si="2"/>
        <v>0</v>
      </c>
    </row>
    <row r="82" spans="1:7" ht="21" customHeight="1" x14ac:dyDescent="0.2">
      <c r="A82" s="23" t="s">
        <v>41</v>
      </c>
      <c r="B82" s="23"/>
      <c r="C82" s="24">
        <v>2</v>
      </c>
      <c r="D82" s="28"/>
      <c r="E82" s="28"/>
      <c r="F82" s="28"/>
      <c r="G82" s="38">
        <f t="shared" si="2"/>
        <v>0</v>
      </c>
    </row>
    <row r="83" spans="1:7" ht="21" customHeight="1" x14ac:dyDescent="0.2">
      <c r="A83" s="23" t="s">
        <v>43</v>
      </c>
      <c r="B83" s="23"/>
      <c r="C83" s="24">
        <v>2</v>
      </c>
      <c r="D83" s="28"/>
      <c r="E83" s="28"/>
      <c r="F83" s="28"/>
      <c r="G83" s="38">
        <f t="shared" si="2"/>
        <v>0</v>
      </c>
    </row>
    <row r="84" spans="1:7" ht="21" customHeight="1" x14ac:dyDescent="0.2">
      <c r="A84" s="23" t="s">
        <v>45</v>
      </c>
      <c r="B84" s="23"/>
      <c r="C84" s="24">
        <v>2</v>
      </c>
      <c r="D84" s="28"/>
      <c r="E84" s="28"/>
      <c r="F84" s="28"/>
      <c r="G84" s="38">
        <f t="shared" si="2"/>
        <v>0</v>
      </c>
    </row>
    <row r="85" spans="1:7" ht="21.75" customHeight="1" x14ac:dyDescent="0.2">
      <c r="A85" s="23" t="s">
        <v>46</v>
      </c>
      <c r="B85" s="7"/>
      <c r="C85" s="22">
        <v>1</v>
      </c>
      <c r="D85" s="8"/>
      <c r="E85" s="35"/>
      <c r="F85" s="35"/>
      <c r="G85" s="38">
        <f>C85*E85</f>
        <v>0</v>
      </c>
    </row>
    <row r="86" spans="1:7" ht="15.75" x14ac:dyDescent="0.25">
      <c r="F86" s="71" t="s">
        <v>88</v>
      </c>
      <c r="G86" s="72">
        <f>SUM(G19:G85)</f>
        <v>0</v>
      </c>
    </row>
  </sheetData>
  <sortState ref="A68:G85">
    <sortCondition descending="1" ref="C68:C85"/>
  </sortState>
  <mergeCells count="15">
    <mergeCell ref="B15:G15"/>
    <mergeCell ref="D16:G16"/>
    <mergeCell ref="B18:G18"/>
    <mergeCell ref="B14:G14"/>
    <mergeCell ref="D1:G1"/>
    <mergeCell ref="B2:G2"/>
    <mergeCell ref="B3:G3"/>
    <mergeCell ref="B4:G4"/>
    <mergeCell ref="B5:G5"/>
    <mergeCell ref="D13:G13"/>
    <mergeCell ref="B6:G6"/>
    <mergeCell ref="D7:G7"/>
    <mergeCell ref="D8:G8"/>
    <mergeCell ref="D9:G9"/>
    <mergeCell ref="B10:G12"/>
  </mergeCells>
  <printOptions horizontalCentered="1"/>
  <pageMargins left="0.19685039370078741" right="0.19685039370078741" top="0.19685039370078741" bottom="0.43307086614173229" header="0.19685039370078741" footer="0.19685039370078741"/>
  <pageSetup paperSize="9" scale="54" orientation="portrait" r:id="rId1"/>
  <headerFooter alignWithMargins="0">
    <oddFooter>Page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7"/>
  <sheetViews>
    <sheetView view="pageBreakPreview" zoomScaleNormal="100" zoomScaleSheetLayoutView="100" workbookViewId="0">
      <pane ySplit="17" topLeftCell="A18" activePane="bottomLeft" state="frozen"/>
      <selection pane="bottomLeft" activeCell="D13" sqref="D13:G13"/>
    </sheetView>
  </sheetViews>
  <sheetFormatPr baseColWidth="10" defaultColWidth="11.42578125" defaultRowHeight="12.75" x14ac:dyDescent="0.2"/>
  <cols>
    <col min="1" max="1" width="100.85546875" style="1" bestFit="1" customWidth="1"/>
    <col min="2" max="2" width="16.140625" style="1" customWidth="1"/>
    <col min="3" max="3" width="16.140625" style="30" customWidth="1"/>
    <col min="4" max="4" width="15.5703125" style="2" customWidth="1"/>
    <col min="5" max="5" width="12.140625" style="3" customWidth="1"/>
    <col min="6" max="6" width="9.85546875" style="3" customWidth="1"/>
    <col min="7" max="7" width="13.42578125" style="1" bestFit="1" customWidth="1"/>
    <col min="8" max="16384" width="11.42578125" style="1"/>
  </cols>
  <sheetData>
    <row r="1" spans="1:7" x14ac:dyDescent="0.2">
      <c r="D1" s="44"/>
      <c r="E1" s="44"/>
      <c r="F1" s="44"/>
      <c r="G1" s="44"/>
    </row>
    <row r="2" spans="1:7" x14ac:dyDescent="0.2">
      <c r="B2" s="45"/>
      <c r="C2" s="46"/>
      <c r="D2" s="46"/>
      <c r="E2" s="46"/>
      <c r="F2" s="46"/>
      <c r="G2" s="47"/>
    </row>
    <row r="3" spans="1:7" ht="23.25" x14ac:dyDescent="0.35">
      <c r="B3" s="48" t="s">
        <v>8</v>
      </c>
      <c r="C3" s="49"/>
      <c r="D3" s="49"/>
      <c r="E3" s="49"/>
      <c r="F3" s="49"/>
      <c r="G3" s="50"/>
    </row>
    <row r="4" spans="1:7" ht="23.25" x14ac:dyDescent="0.35">
      <c r="B4" s="48" t="s">
        <v>13</v>
      </c>
      <c r="C4" s="49"/>
      <c r="D4" s="49"/>
      <c r="E4" s="49"/>
      <c r="F4" s="49"/>
      <c r="G4" s="50"/>
    </row>
    <row r="5" spans="1:7" ht="23.25" x14ac:dyDescent="0.2">
      <c r="B5" s="51" t="s">
        <v>86</v>
      </c>
      <c r="C5" s="52"/>
      <c r="D5" s="52"/>
      <c r="E5" s="52"/>
      <c r="F5" s="52"/>
      <c r="G5" s="53"/>
    </row>
    <row r="6" spans="1:7" x14ac:dyDescent="0.2">
      <c r="B6" s="57"/>
      <c r="C6" s="58"/>
      <c r="D6" s="58"/>
      <c r="E6" s="58"/>
      <c r="F6" s="58"/>
      <c r="G6" s="59"/>
    </row>
    <row r="7" spans="1:7" x14ac:dyDescent="0.2">
      <c r="D7" s="44"/>
      <c r="E7" s="44"/>
      <c r="F7" s="44"/>
      <c r="G7" s="44"/>
    </row>
    <row r="8" spans="1:7" ht="15.75" x14ac:dyDescent="0.25">
      <c r="A8" s="14" t="s">
        <v>4</v>
      </c>
      <c r="D8" s="68"/>
      <c r="E8" s="68"/>
      <c r="F8" s="68"/>
      <c r="G8" s="68"/>
    </row>
    <row r="9" spans="1:7" ht="15.75" x14ac:dyDescent="0.25">
      <c r="A9" s="12"/>
      <c r="D9" s="44"/>
      <c r="E9" s="44"/>
      <c r="F9" s="44"/>
      <c r="G9" s="44"/>
    </row>
    <row r="10" spans="1:7" ht="15.75" customHeight="1" x14ac:dyDescent="0.25">
      <c r="A10" s="12" t="s">
        <v>5</v>
      </c>
      <c r="B10" s="60" t="s">
        <v>85</v>
      </c>
      <c r="C10" s="61"/>
      <c r="D10" s="61"/>
      <c r="E10" s="61"/>
      <c r="F10" s="61"/>
      <c r="G10" s="61"/>
    </row>
    <row r="11" spans="1:7" ht="15.75" customHeight="1" x14ac:dyDescent="0.25">
      <c r="A11" s="12"/>
      <c r="B11" s="60"/>
      <c r="C11" s="61"/>
      <c r="D11" s="61"/>
      <c r="E11" s="61"/>
      <c r="F11" s="61"/>
      <c r="G11" s="61"/>
    </row>
    <row r="12" spans="1:7" ht="15.75" customHeight="1" x14ac:dyDescent="0.2">
      <c r="A12" s="13"/>
      <c r="B12" s="60"/>
      <c r="C12" s="61"/>
      <c r="D12" s="61"/>
      <c r="E12" s="61"/>
      <c r="F12" s="61"/>
      <c r="G12" s="61"/>
    </row>
    <row r="13" spans="1:7" ht="15.75" x14ac:dyDescent="0.25">
      <c r="A13" s="12" t="s">
        <v>6</v>
      </c>
      <c r="B13" s="11"/>
      <c r="C13" s="29"/>
      <c r="D13" s="44"/>
      <c r="E13" s="44"/>
      <c r="F13" s="44"/>
      <c r="G13" s="44"/>
    </row>
    <row r="14" spans="1:7" ht="15.75" x14ac:dyDescent="0.25">
      <c r="A14" s="13"/>
      <c r="B14" s="62"/>
      <c r="C14" s="62"/>
      <c r="D14" s="62"/>
      <c r="E14" s="62"/>
      <c r="F14" s="62"/>
      <c r="G14" s="62"/>
    </row>
    <row r="15" spans="1:7" ht="15.75" x14ac:dyDescent="0.25">
      <c r="A15" s="17" t="s">
        <v>10</v>
      </c>
      <c r="B15" s="64"/>
      <c r="C15" s="64"/>
      <c r="D15" s="64"/>
      <c r="E15" s="64"/>
      <c r="F15" s="64"/>
      <c r="G15" s="64"/>
    </row>
    <row r="16" spans="1:7" ht="15" customHeight="1" thickBot="1" x14ac:dyDescent="0.25">
      <c r="D16" s="44"/>
      <c r="E16" s="44"/>
      <c r="F16" s="44"/>
      <c r="G16" s="44"/>
    </row>
    <row r="17" spans="1:7" s="4" customFormat="1" ht="38.25" customHeight="1" thickBot="1" x14ac:dyDescent="0.25">
      <c r="A17" s="70" t="s">
        <v>87</v>
      </c>
      <c r="B17" s="69"/>
      <c r="C17" s="39"/>
      <c r="D17" s="40"/>
      <c r="E17" s="40"/>
      <c r="F17" s="39"/>
      <c r="G17" s="36"/>
    </row>
  </sheetData>
  <mergeCells count="14">
    <mergeCell ref="B15:G15"/>
    <mergeCell ref="D16:G16"/>
    <mergeCell ref="D7:G7"/>
    <mergeCell ref="D8:G8"/>
    <mergeCell ref="D9:G9"/>
    <mergeCell ref="B10:G12"/>
    <mergeCell ref="D13:G13"/>
    <mergeCell ref="B14:G14"/>
    <mergeCell ref="B6:G6"/>
    <mergeCell ref="D1:G1"/>
    <mergeCell ref="B2:G2"/>
    <mergeCell ref="B3:G3"/>
    <mergeCell ref="B4:G4"/>
    <mergeCell ref="B5:G5"/>
  </mergeCells>
  <printOptions horizontalCentered="1"/>
  <pageMargins left="0.19685039370078741" right="0.19685039370078741" top="0.18" bottom="0.44" header="0.18" footer="0.19"/>
  <pageSetup paperSize="9" scale="54" orientation="portrait" r:id="rId1"/>
  <headerFooter alignWithMargins="0">
    <oddFooter>&amp;LAffaire suivie par : Lydie ADAMI&amp;RPage &amp;P sur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BPU Enveloppes - Pochettes</vt:lpstr>
      <vt:lpstr>DQE Enveloppes - Pochettes</vt:lpstr>
      <vt:lpstr>Remise catalogue</vt:lpstr>
      <vt:lpstr>'BPU Enveloppes - Pochettes'!Impression_des_titres</vt:lpstr>
      <vt:lpstr>'DQE Enveloppes - Pochettes'!Impression_des_titres</vt:lpstr>
      <vt:lpstr>'BPU Enveloppes - Pochettes'!Zone_d_impression</vt:lpstr>
      <vt:lpstr>'DQE Enveloppes - Pochettes'!Zone_d_impression</vt:lpstr>
      <vt:lpstr>'Remise catalogue'!Zone_d_impression</vt:lpstr>
    </vt:vector>
  </TitlesOfParts>
  <Company>jf Champollion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riviere</dc:creator>
  <cp:lastModifiedBy>vvongsa</cp:lastModifiedBy>
  <cp:lastPrinted>2025-09-01T07:11:46Z</cp:lastPrinted>
  <dcterms:created xsi:type="dcterms:W3CDTF">2006-04-12T12:59:59Z</dcterms:created>
  <dcterms:modified xsi:type="dcterms:W3CDTF">2025-09-01T07:11:50Z</dcterms:modified>
</cp:coreProperties>
</file>