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8-DRHM\2-BBAL\4-MARCHES\45-1-CARBURANTS\Marché 2025-2027\1. Préparation\4. Projet de DCE\"/>
    </mc:Choice>
  </mc:AlternateContent>
  <bookViews>
    <workbookView xWindow="0" yWindow="0" windowWidth="28800" windowHeight="12180" activeTab="1"/>
  </bookViews>
  <sheets>
    <sheet name="Page de garde" sheetId="2" r:id="rId1"/>
    <sheet name="BPU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F5" i="1" s="1"/>
  <c r="D12" i="1" l="1"/>
  <c r="D11" i="1"/>
  <c r="F6" i="1" l="1"/>
  <c r="F7" i="1" l="1"/>
</calcChain>
</file>

<file path=xl/sharedStrings.xml><?xml version="1.0" encoding="utf-8"?>
<sst xmlns="http://schemas.openxmlformats.org/spreadsheetml/2006/main" count="28" uniqueCount="28">
  <si>
    <t>Gazole</t>
  </si>
  <si>
    <t>NE PAS TRANSFORMER EN PDF</t>
  </si>
  <si>
    <t>MODE D'EMPLOI POUR LA SAISIE DES DONNEES</t>
  </si>
  <si>
    <t>Le candidat doit impérativement compléter uniquement  les cellules en rouge. Les calculs se feront automatiquement.</t>
  </si>
  <si>
    <r>
      <t xml:space="preserve">Il est demandé de ne pas modifier la structure (onglets, cellules à saisir…) du cadre de réponse.
</t>
    </r>
    <r>
      <rPr>
        <sz val="12"/>
        <color indexed="10"/>
        <rFont val="Marianne Medium"/>
        <family val="3"/>
      </rPr>
      <t>Le cas échéant il pourrait être déclaré non conforme.</t>
    </r>
  </si>
  <si>
    <r>
      <t xml:space="preserve">Tous les prix à renseigner le sont en </t>
    </r>
    <r>
      <rPr>
        <b/>
        <u/>
        <sz val="12"/>
        <rFont val="Marianne Medium"/>
        <family val="3"/>
      </rPr>
      <t>XPF HORS TAXES</t>
    </r>
    <r>
      <rPr>
        <sz val="12"/>
        <rFont val="Marianne Medium"/>
        <family val="3"/>
      </rPr>
      <t>.</t>
    </r>
  </si>
  <si>
    <t>Abréviations: HT hors taxes, TTC toutes taxes comprises.</t>
  </si>
  <si>
    <t>Fourniture de carburants pour le groupement de commande constitué de services de l’Etat en Nouvelle-Calédonie
N°2025_HC988_CARBURANT</t>
  </si>
  <si>
    <r>
      <t xml:space="preserve">BPU / DQE
</t>
    </r>
    <r>
      <rPr>
        <b/>
        <sz val="20"/>
        <color rgb="FF0070C0"/>
        <rFont val="Marianne Medium"/>
        <family val="3"/>
      </rPr>
      <t>Critère 1 - Prix</t>
    </r>
  </si>
  <si>
    <r>
      <rPr>
        <sz val="12"/>
        <rFont val="Marianne Medium"/>
        <family val="3"/>
      </rPr>
      <t xml:space="preserve">L’offre financière est constituée du présent BPU.
</t>
    </r>
    <r>
      <rPr>
        <sz val="12"/>
        <color indexed="10"/>
        <rFont val="Marianne Medium"/>
        <family val="3"/>
      </rPr>
      <t>Il sera tenu compte exclusivement des éléments indiqués dans ce cadre de réponse financier</t>
    </r>
  </si>
  <si>
    <t>CARBURANTS</t>
  </si>
  <si>
    <t>Denomination commerciale du produit</t>
  </si>
  <si>
    <t>Description</t>
  </si>
  <si>
    <t>Prix unitaire en € TTC</t>
  </si>
  <si>
    <t>Essence</t>
  </si>
  <si>
    <t>FRAIS ANNEXES LIES A LA GESTION DES CARTES ACCREDITIVES (HORS 1ER DEPLOIEMENT)</t>
  </si>
  <si>
    <t>Taux de TGC
en %</t>
  </si>
  <si>
    <t>Bordereau des prix unitaires (BPU) / Détail quantitatif estimatif (DQE)
Fourniture de carburants pour le groupement de commande constitué de services de l’Etat en Nouvelle-Calédonie
N°2025_HC988_CARBURANT</t>
  </si>
  <si>
    <t>Prix unitaire en XPF HT</t>
  </si>
  <si>
    <t>Consommation annuelle prévisionnelle en litre (non contractuelle)</t>
  </si>
  <si>
    <t>Frais de mise en service de la carte accréditive pour un nouveau besoin en cours d'exécution du marché *</t>
  </si>
  <si>
    <t>Frais d'opposition avec réédition d'une nouvelle carte accréditive (vol, perte, dysfonctionnement)*</t>
  </si>
  <si>
    <t>* Si les frais ne sont pas facturés (gratuit ou inclus dans le marché global), veuillez indiquer 0 dans les cases "Prix unitaire en XPF HT" et "Taux de TGC en %"</t>
  </si>
  <si>
    <t>TOTAL</t>
  </si>
  <si>
    <t>Prix TTC officiels à la pompe en XPF/litre au 1er septembre 2025</t>
  </si>
  <si>
    <t>Prix au litre TTC remisé en XPF</t>
  </si>
  <si>
    <t>Montant total TTC EN XPF</t>
  </si>
  <si>
    <t xml:space="preserve">Remise TTC
exprimée 
en XPF/litre sur le prix à la pompe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</si>
</sst>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[$XPF]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 Medium"/>
      <family val="3"/>
    </font>
    <font>
      <b/>
      <sz val="11"/>
      <color theme="1"/>
      <name val="Marianne Medium"/>
      <family val="3"/>
    </font>
    <font>
      <b/>
      <sz val="10"/>
      <color rgb="FF000000"/>
      <name val="Marianne Medium"/>
      <family val="3"/>
    </font>
    <font>
      <sz val="10"/>
      <name val="Arial"/>
      <family val="2"/>
    </font>
    <font>
      <b/>
      <sz val="20"/>
      <name val="Marianne Medium"/>
      <family val="3"/>
    </font>
    <font>
      <b/>
      <sz val="12"/>
      <name val="Marianne Medium"/>
      <family val="3"/>
    </font>
    <font>
      <b/>
      <sz val="20"/>
      <color rgb="FF0070C0"/>
      <name val="Marianne Medium"/>
      <family val="3"/>
    </font>
    <font>
      <b/>
      <sz val="18"/>
      <color indexed="10"/>
      <name val="Marianne Medium"/>
      <family val="3"/>
    </font>
    <font>
      <sz val="10"/>
      <name val="Marianne Medium"/>
      <family val="3"/>
    </font>
    <font>
      <b/>
      <sz val="14"/>
      <name val="Marianne Medium"/>
      <family val="3"/>
    </font>
    <font>
      <sz val="12"/>
      <name val="Marianne Medium"/>
      <family val="3"/>
    </font>
    <font>
      <sz val="12"/>
      <color indexed="10"/>
      <name val="Marianne Medium"/>
      <family val="3"/>
    </font>
    <font>
      <b/>
      <u/>
      <sz val="12"/>
      <name val="Marianne Medium"/>
      <family val="3"/>
    </font>
    <font>
      <b/>
      <sz val="12"/>
      <color rgb="FF000000"/>
      <name val="Marianne Medium"/>
      <family val="3"/>
    </font>
    <font>
      <b/>
      <sz val="11"/>
      <color rgb="FF000000"/>
      <name val="Marianne Medium"/>
      <family val="3"/>
    </font>
    <font>
      <sz val="12"/>
      <color theme="1"/>
      <name val="Marianne Medium"/>
      <family val="3"/>
    </font>
    <font>
      <i/>
      <sz val="10"/>
      <color theme="1"/>
      <name val="Marianne Medium"/>
      <family val="3"/>
    </font>
    <font>
      <b/>
      <sz val="11"/>
      <name val="Marianne Medium"/>
      <family val="3"/>
    </font>
    <font>
      <sz val="11"/>
      <name val="Marianne Medium"/>
      <family val="3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7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2" fillId="0" borderId="0" xfId="3" applyFont="1" applyAlignment="1">
      <alignment horizontal="left" vertical="center" wrapText="1"/>
    </xf>
    <xf numFmtId="0" fontId="12" fillId="0" borderId="0" xfId="2" applyFont="1" applyAlignment="1">
      <alignment vertical="center" wrapText="1"/>
    </xf>
    <xf numFmtId="0" fontId="12" fillId="0" borderId="0" xfId="3" applyFont="1" applyAlignment="1">
      <alignment vertical="center" wrapText="1"/>
    </xf>
    <xf numFmtId="0" fontId="12" fillId="0" borderId="0" xfId="3" quotePrefix="1" applyFont="1" applyAlignment="1">
      <alignment horizontal="left" vertical="center" wrapText="1"/>
    </xf>
    <xf numFmtId="0" fontId="13" fillId="0" borderId="0" xfId="3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3" fontId="17" fillId="0" borderId="2" xfId="0" applyNumberFormat="1" applyFont="1" applyBorder="1"/>
    <xf numFmtId="165" fontId="2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/>
    </xf>
    <xf numFmtId="9" fontId="2" fillId="0" borderId="8" xfId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9" fontId="2" fillId="0" borderId="5" xfId="1" applyFont="1" applyBorder="1" applyAlignment="1">
      <alignment horizontal="center" vertical="center"/>
    </xf>
    <xf numFmtId="0" fontId="15" fillId="0" borderId="4" xfId="0" applyFont="1" applyFill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0" fillId="0" borderId="5" xfId="0" applyNumberFormat="1" applyFont="1" applyBorder="1" applyAlignment="1">
      <alignment horizontal="center" vertical="center"/>
    </xf>
    <xf numFmtId="165" fontId="2" fillId="0" borderId="0" xfId="0" applyNumberFormat="1" applyFont="1"/>
    <xf numFmtId="0" fontId="6" fillId="0" borderId="1" xfId="2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4">
    <cellStyle name="Normal" xfId="0" builtinId="0"/>
    <cellStyle name="Normal 17" xfId="3"/>
    <cellStyle name="Normal 2 10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2333625</xdr:colOff>
      <xdr:row>6</xdr:row>
      <xdr:rowOff>109608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33625" cy="1252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25"/>
  <sheetViews>
    <sheetView topLeftCell="A10" workbookViewId="0">
      <selection activeCell="F33" sqref="F33"/>
    </sheetView>
  </sheetViews>
  <sheetFormatPr baseColWidth="10" defaultRowHeight="15" x14ac:dyDescent="0.25"/>
  <cols>
    <col min="1" max="1" width="105.7109375" style="2" customWidth="1"/>
    <col min="2" max="16384" width="11.42578125" style="2"/>
  </cols>
  <sheetData>
    <row r="9" spans="1:1" ht="53.25" customHeight="1" x14ac:dyDescent="0.25">
      <c r="A9" s="41" t="s">
        <v>7</v>
      </c>
    </row>
    <row r="10" spans="1:1" ht="91.5" customHeight="1" x14ac:dyDescent="0.25">
      <c r="A10" s="41"/>
    </row>
    <row r="12" spans="1:1" ht="15.75" x14ac:dyDescent="0.25">
      <c r="A12" s="3"/>
    </row>
    <row r="13" spans="1:1" ht="78.75" x14ac:dyDescent="0.25">
      <c r="A13" s="4" t="s">
        <v>8</v>
      </c>
    </row>
    <row r="15" spans="1:1" ht="23.25" x14ac:dyDescent="0.25">
      <c r="A15" s="5" t="s">
        <v>1</v>
      </c>
    </row>
    <row r="16" spans="1:1" x14ac:dyDescent="0.25">
      <c r="A16" s="6"/>
    </row>
    <row r="17" spans="1:1" ht="18.75" x14ac:dyDescent="0.25">
      <c r="A17" s="7" t="s">
        <v>2</v>
      </c>
    </row>
    <row r="19" spans="1:1" ht="31.5" x14ac:dyDescent="0.25">
      <c r="A19" s="8" t="s">
        <v>3</v>
      </c>
    </row>
    <row r="20" spans="1:1" ht="15.75" x14ac:dyDescent="0.25">
      <c r="A20" s="9"/>
    </row>
    <row r="21" spans="1:1" ht="47.25" x14ac:dyDescent="0.25">
      <c r="A21" s="8" t="s">
        <v>4</v>
      </c>
    </row>
    <row r="22" spans="1:1" ht="15.75" x14ac:dyDescent="0.25">
      <c r="A22" s="10" t="s">
        <v>5</v>
      </c>
    </row>
    <row r="23" spans="1:1" ht="15.75" x14ac:dyDescent="0.25">
      <c r="A23" s="11" t="s">
        <v>6</v>
      </c>
    </row>
    <row r="24" spans="1:1" ht="31.5" x14ac:dyDescent="0.25">
      <c r="A24" s="12" t="s">
        <v>9</v>
      </c>
    </row>
    <row r="25" spans="1:1" ht="15.75" x14ac:dyDescent="0.25">
      <c r="A25" s="8"/>
    </row>
  </sheetData>
  <mergeCells count="1">
    <mergeCell ref="A9:A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B5" sqref="B5:B6"/>
    </sheetView>
  </sheetViews>
  <sheetFormatPr baseColWidth="10" defaultRowHeight="15" x14ac:dyDescent="0.25"/>
  <cols>
    <col min="1" max="1" width="39.140625" style="13" bestFit="1" customWidth="1"/>
    <col min="2" max="2" width="28.140625" style="13" bestFit="1" customWidth="1"/>
    <col min="3" max="3" width="21.5703125" style="13" customWidth="1"/>
    <col min="4" max="4" width="23.7109375" style="13" customWidth="1"/>
    <col min="5" max="5" width="26.7109375" style="13" bestFit="1" customWidth="1"/>
    <col min="6" max="6" width="19.42578125" style="13" bestFit="1" customWidth="1"/>
    <col min="7" max="7" width="22.28515625" style="13" customWidth="1"/>
    <col min="8" max="16384" width="11.42578125" style="13"/>
  </cols>
  <sheetData>
    <row r="1" spans="1:13" s="15" customFormat="1" ht="53.25" customHeight="1" x14ac:dyDescent="0.25">
      <c r="A1" s="42" t="s">
        <v>17</v>
      </c>
      <c r="B1" s="42"/>
      <c r="C1" s="42"/>
      <c r="D1" s="42"/>
      <c r="E1" s="42"/>
      <c r="F1" s="42"/>
      <c r="G1" s="35"/>
      <c r="H1" s="14"/>
      <c r="I1" s="14"/>
      <c r="J1" s="14"/>
      <c r="K1" s="14"/>
      <c r="L1" s="14"/>
      <c r="M1" s="14"/>
    </row>
    <row r="3" spans="1:13" x14ac:dyDescent="0.25">
      <c r="A3" s="43" t="s">
        <v>10</v>
      </c>
      <c r="B3" s="43"/>
      <c r="C3" s="43"/>
      <c r="D3" s="43"/>
      <c r="E3" s="43"/>
      <c r="F3" s="43"/>
    </row>
    <row r="4" spans="1:13" ht="60" x14ac:dyDescent="0.25">
      <c r="A4" s="1" t="s">
        <v>11</v>
      </c>
      <c r="B4" s="1" t="s">
        <v>19</v>
      </c>
      <c r="C4" s="26" t="s">
        <v>24</v>
      </c>
      <c r="D4" s="27" t="s">
        <v>27</v>
      </c>
      <c r="E4" s="16" t="s">
        <v>25</v>
      </c>
      <c r="F4" s="1" t="s">
        <v>26</v>
      </c>
    </row>
    <row r="5" spans="1:13" ht="15.75" x14ac:dyDescent="0.25">
      <c r="A5" s="17" t="s">
        <v>14</v>
      </c>
      <c r="B5" s="24">
        <v>184588</v>
      </c>
      <c r="C5" s="28"/>
      <c r="D5" s="38"/>
      <c r="E5" s="25">
        <f>C5+D5</f>
        <v>0</v>
      </c>
      <c r="F5" s="23">
        <f>E5*B5</f>
        <v>0</v>
      </c>
    </row>
    <row r="6" spans="1:13" ht="15.75" x14ac:dyDescent="0.25">
      <c r="A6" s="17" t="s">
        <v>0</v>
      </c>
      <c r="B6" s="24">
        <v>111669</v>
      </c>
      <c r="C6" s="39"/>
      <c r="D6" s="38"/>
      <c r="E6" s="25">
        <f>C6+D6</f>
        <v>0</v>
      </c>
      <c r="F6" s="23">
        <f>E6*B6</f>
        <v>0</v>
      </c>
    </row>
    <row r="7" spans="1:13" x14ac:dyDescent="0.25">
      <c r="A7" s="44" t="s">
        <v>23</v>
      </c>
      <c r="B7" s="44"/>
      <c r="C7" s="45"/>
      <c r="D7" s="45"/>
      <c r="E7" s="44"/>
      <c r="F7" s="37">
        <f>SUM(F5:F6)</f>
        <v>0</v>
      </c>
    </row>
    <row r="8" spans="1:13" x14ac:dyDescent="0.25">
      <c r="A8" s="2"/>
      <c r="B8" s="2"/>
      <c r="C8" s="2"/>
      <c r="D8" s="2"/>
      <c r="E8" s="2"/>
      <c r="F8" s="2"/>
    </row>
    <row r="9" spans="1:13" x14ac:dyDescent="0.25">
      <c r="A9" s="43" t="s">
        <v>15</v>
      </c>
      <c r="B9" s="43"/>
      <c r="C9" s="43"/>
      <c r="D9" s="43"/>
      <c r="E9" s="2"/>
      <c r="F9" s="40"/>
    </row>
    <row r="10" spans="1:13" ht="30" x14ac:dyDescent="0.25">
      <c r="A10" s="18" t="s">
        <v>12</v>
      </c>
      <c r="B10" s="32" t="s">
        <v>18</v>
      </c>
      <c r="C10" s="33" t="s">
        <v>16</v>
      </c>
      <c r="D10" s="19" t="s">
        <v>13</v>
      </c>
      <c r="E10" s="2"/>
      <c r="F10" s="40"/>
    </row>
    <row r="11" spans="1:13" ht="45" x14ac:dyDescent="0.25">
      <c r="A11" s="31" t="s">
        <v>20</v>
      </c>
      <c r="B11" s="28"/>
      <c r="C11" s="29"/>
      <c r="D11" s="25">
        <f>B11*(1+C11)</f>
        <v>0</v>
      </c>
      <c r="E11" s="2"/>
      <c r="F11" s="2"/>
    </row>
    <row r="12" spans="1:13" ht="45" x14ac:dyDescent="0.25">
      <c r="A12" s="31" t="s">
        <v>21</v>
      </c>
      <c r="B12" s="30"/>
      <c r="C12" s="34"/>
      <c r="D12" s="25">
        <f>B12*(1+C12)</f>
        <v>0</v>
      </c>
      <c r="E12" s="2"/>
      <c r="F12" s="2"/>
    </row>
    <row r="13" spans="1:13" x14ac:dyDescent="0.25">
      <c r="A13" s="36" t="s">
        <v>22</v>
      </c>
      <c r="B13" s="20"/>
      <c r="C13" s="20"/>
      <c r="D13" s="20"/>
      <c r="E13" s="2"/>
      <c r="F13" s="2"/>
    </row>
    <row r="14" spans="1:13" x14ac:dyDescent="0.25">
      <c r="C14" s="21"/>
      <c r="D14" s="22"/>
      <c r="E14" s="2"/>
      <c r="F14" s="2"/>
    </row>
    <row r="15" spans="1:13" x14ac:dyDescent="0.25">
      <c r="C15" s="21"/>
      <c r="D15" s="22"/>
      <c r="E15" s="2"/>
      <c r="F15" s="2"/>
    </row>
  </sheetData>
  <mergeCells count="4">
    <mergeCell ref="A1:F1"/>
    <mergeCell ref="A9:D9"/>
    <mergeCell ref="A3:F3"/>
    <mergeCell ref="A7:E7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BPU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MILIE</dc:creator>
  <cp:lastModifiedBy>Cecile MILIE</cp:lastModifiedBy>
  <cp:lastPrinted>2025-08-19T02:53:55Z</cp:lastPrinted>
  <dcterms:created xsi:type="dcterms:W3CDTF">2025-06-22T22:41:34Z</dcterms:created>
  <dcterms:modified xsi:type="dcterms:W3CDTF">2025-09-03T21:31:42Z</dcterms:modified>
</cp:coreProperties>
</file>