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jean-claude_deruy_vnf_fr/Documents/Documents/0-OPERATION 2025/FLANDRES P AMONT AVAL/0-MOE Flandres 2026-27/"/>
    </mc:Choice>
  </mc:AlternateContent>
  <xr:revisionPtr revIDLastSave="12" documentId="8_{835E4CD9-4FAB-4C90-9383-95105A9ADF93}" xr6:coauthVersionLast="47" xr6:coauthVersionMax="47" xr10:uidLastSave="{71DE439C-A307-4C78-B55B-9D878DF540CD}"/>
  <bookViews>
    <workbookView xWindow="-120" yWindow="-120" windowWidth="20730" windowHeight="11160" tabRatio="366" xr2:uid="{00000000-000D-0000-FFFF-FFFF00000000}"/>
  </bookViews>
  <sheets>
    <sheet name="DPF TF" sheetId="2" r:id="rId1"/>
    <sheet name="DPF TOp 1" sheetId="3" r:id="rId2"/>
  </sheets>
  <definedNames>
    <definedName name="_xlnm.Print_Titles" localSheetId="0">'DPF TF'!$8:$13</definedName>
    <definedName name="_xlnm.Print_Titles" localSheetId="1">'DPF TOp 1'!$8:$13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3" l="1"/>
  <c r="F18" i="3"/>
  <c r="F17" i="3"/>
  <c r="F16" i="3"/>
  <c r="F15" i="3"/>
  <c r="F14" i="3"/>
  <c r="F19" i="2"/>
  <c r="F18" i="2"/>
  <c r="F17" i="2"/>
  <c r="F16" i="2"/>
  <c r="F15" i="2"/>
  <c r="F14" i="2"/>
  <c r="F20" i="3" l="1"/>
  <c r="F20" i="2"/>
  <c r="F21" i="2" s="1"/>
  <c r="F22" i="2" s="1"/>
  <c r="F26" i="3" l="1"/>
  <c r="F27" i="3" s="1"/>
  <c r="F28" i="3" s="1"/>
  <c r="F21" i="3"/>
  <c r="F22" i="3" s="1"/>
</calcChain>
</file>

<file path=xl/sharedStrings.xml><?xml version="1.0" encoding="utf-8"?>
<sst xmlns="http://schemas.openxmlformats.org/spreadsheetml/2006/main" count="79" uniqueCount="48">
  <si>
    <t>Mission de Maîtrise d'Œuvre</t>
  </si>
  <si>
    <t>N°</t>
  </si>
  <si>
    <t>Prix unitaire</t>
  </si>
  <si>
    <t>Prix total</t>
  </si>
  <si>
    <t>Prix</t>
  </si>
  <si>
    <t>Désignation des Ouvrages</t>
  </si>
  <si>
    <t>U</t>
  </si>
  <si>
    <t>Quantité</t>
  </si>
  <si>
    <t>hors TVA</t>
  </si>
  <si>
    <t>Ft</t>
  </si>
  <si>
    <t xml:space="preserve">T.V.A. 20.00 %   </t>
  </si>
  <si>
    <t xml:space="preserve">TOTAL TTC   </t>
  </si>
  <si>
    <t>Ecluse de Flandres - Chômage 2027</t>
  </si>
  <si>
    <t>Maintenance de la porte "origine amont" et de la porte aval</t>
  </si>
  <si>
    <t>1a</t>
  </si>
  <si>
    <t>2a</t>
  </si>
  <si>
    <t>1b</t>
  </si>
  <si>
    <t>2b</t>
  </si>
  <si>
    <t>3a</t>
  </si>
  <si>
    <t>3b</t>
  </si>
  <si>
    <t>4a</t>
  </si>
  <si>
    <t>4b</t>
  </si>
  <si>
    <t>5a</t>
  </si>
  <si>
    <t>5b</t>
  </si>
  <si>
    <t>6a</t>
  </si>
  <si>
    <t>6b</t>
  </si>
  <si>
    <t>Tranche ferme : Porte "origine amont"</t>
  </si>
  <si>
    <t xml:space="preserve">TOTAL de la tranche ferme H.T.   </t>
  </si>
  <si>
    <t>TVA 20.00 %</t>
  </si>
  <si>
    <t>TOTAL de la Tranche ferme TTC</t>
  </si>
  <si>
    <t>Tranche optionnelle 1 : Porte aval</t>
  </si>
  <si>
    <t xml:space="preserve">TOTAL de la tranche Opt. 1 H.T.   </t>
  </si>
  <si>
    <t>TOTAL de la Tranche Opt 1 TTC</t>
  </si>
  <si>
    <t xml:space="preserve">TOTAL du marché  H.T.   </t>
  </si>
  <si>
    <t>TOTAL du marché TTC</t>
  </si>
  <si>
    <t>Elément ACT de la porte "origine amont"</t>
  </si>
  <si>
    <t>Elément Diagnostic de la porte "origine amont"</t>
  </si>
  <si>
    <t>Elément PROjet de la porte "origine amont"</t>
  </si>
  <si>
    <t>Elément VISA de la porte "origine amont"</t>
  </si>
  <si>
    <t>Elément DET de la porte "origine amont"</t>
  </si>
  <si>
    <t>Elément AOR de la porte "origine amont"</t>
  </si>
  <si>
    <t>Elément Diagnostic de la porte aval</t>
  </si>
  <si>
    <t>Elément PROjet de la porte aval</t>
  </si>
  <si>
    <t>Elément ACT de la porte aval</t>
  </si>
  <si>
    <t>Elément VISA de la porte aval</t>
  </si>
  <si>
    <t>Elément DET de la porte aval</t>
  </si>
  <si>
    <t>Elément AOR de la porte aval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</si>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</sst>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&quot;   &quot;"/>
  </numFmts>
  <fonts count="12" x14ac:knownFonts="1">
    <font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</font>
    <font>
      <b/>
      <sz val="14"/>
      <color indexed="8"/>
      <name val="Arial"/>
      <family val="2"/>
    </font>
    <font>
      <b/>
      <i/>
      <sz val="11"/>
      <name val="Arial"/>
      <family val="2"/>
    </font>
    <font>
      <i/>
      <sz val="10"/>
      <name val="Times New Roman"/>
      <family val="1"/>
    </font>
    <font>
      <b/>
      <sz val="10"/>
      <name val="Symbol"/>
      <family val="1"/>
      <charset val="2"/>
    </font>
    <font>
      <b/>
      <sz val="11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" fillId="0" borderId="0" xfId="0" applyFont="1" applyBorder="1"/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4" fontId="1" fillId="0" borderId="0" xfId="0" applyNumberFormat="1" applyFont="1"/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1" fontId="0" fillId="0" borderId="6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2" fontId="0" fillId="0" borderId="7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3" fontId="0" fillId="0" borderId="1" xfId="1" applyFont="1" applyBorder="1" applyAlignment="1">
      <alignment horizontal="right" vertical="center"/>
    </xf>
    <xf numFmtId="43" fontId="0" fillId="0" borderId="4" xfId="1" applyFont="1" applyBorder="1" applyAlignment="1">
      <alignment horizontal="right" vertical="center"/>
    </xf>
    <xf numFmtId="43" fontId="0" fillId="0" borderId="2" xfId="1" applyFont="1" applyBorder="1" applyAlignment="1">
      <alignment horizontal="right" vertical="center"/>
    </xf>
    <xf numFmtId="43" fontId="10" fillId="0" borderId="1" xfId="1" applyFont="1" applyBorder="1" applyAlignment="1">
      <alignment horizontal="right" vertical="center"/>
    </xf>
    <xf numFmtId="43" fontId="0" fillId="0" borderId="5" xfId="1" applyFont="1" applyBorder="1" applyAlignment="1">
      <alignment horizontal="righ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432FB-86D6-4FC7-8329-0B1BDFCDA96A}">
  <sheetPr>
    <pageSetUpPr fitToPage="1"/>
  </sheetPr>
  <dimension ref="A1:H24"/>
  <sheetViews>
    <sheetView tabSelected="1" zoomScale="120" zoomScaleNormal="120" workbookViewId="0">
      <selection activeCell="B6" sqref="B6"/>
    </sheetView>
  </sheetViews>
  <sheetFormatPr baseColWidth="10" defaultRowHeight="12.75" x14ac:dyDescent="0.2"/>
  <cols>
    <col min="1" max="1" width="7.42578125" style="1" customWidth="1"/>
    <col min="2" max="2" width="32" style="2" customWidth="1"/>
    <col min="3" max="3" width="7.140625" style="1" customWidth="1"/>
    <col min="4" max="4" width="11.42578125" style="2"/>
    <col min="5" max="5" width="14.5703125" style="2" customWidth="1"/>
    <col min="6" max="6" width="17.42578125" style="2" customWidth="1"/>
    <col min="7" max="16384" width="11.42578125" style="2"/>
  </cols>
  <sheetData>
    <row r="1" spans="1:8" ht="18" customHeight="1" x14ac:dyDescent="0.2">
      <c r="A1" s="32" t="s">
        <v>12</v>
      </c>
      <c r="B1" s="32"/>
      <c r="C1" s="32"/>
      <c r="D1" s="32"/>
      <c r="E1" s="32"/>
      <c r="F1" s="32"/>
    </row>
    <row r="2" spans="1:8" ht="9" customHeight="1" x14ac:dyDescent="0.2">
      <c r="A2" s="4"/>
      <c r="B2" s="4"/>
      <c r="C2" s="4"/>
      <c r="D2" s="4"/>
      <c r="E2" s="4"/>
      <c r="F2" s="4"/>
    </row>
    <row r="3" spans="1:8" ht="20.25" customHeight="1" x14ac:dyDescent="0.2">
      <c r="A3" s="33" t="s">
        <v>13</v>
      </c>
      <c r="B3" s="33"/>
      <c r="C3" s="33"/>
      <c r="D3" s="33"/>
      <c r="E3" s="33"/>
      <c r="F3" s="33"/>
    </row>
    <row r="4" spans="1:8" ht="18" customHeight="1" x14ac:dyDescent="0.2">
      <c r="A4" s="4"/>
      <c r="B4" s="4"/>
      <c r="C4" s="4"/>
      <c r="D4" s="4"/>
      <c r="E4" s="4"/>
      <c r="F4" s="4"/>
    </row>
    <row r="5" spans="1:8" ht="18" x14ac:dyDescent="0.25">
      <c r="A5" s="34" t="s">
        <v>0</v>
      </c>
      <c r="B5" s="34"/>
      <c r="C5" s="34"/>
      <c r="D5" s="34"/>
      <c r="E5" s="34"/>
      <c r="F5" s="34"/>
    </row>
    <row r="6" spans="1:8" ht="9.75" customHeight="1" x14ac:dyDescent="0.25">
      <c r="A6" s="3"/>
      <c r="B6" s="1"/>
      <c r="D6" s="1"/>
      <c r="E6" s="1"/>
      <c r="F6" s="1"/>
    </row>
    <row r="7" spans="1:8" ht="9.9499999999999993" customHeight="1" x14ac:dyDescent="0.2">
      <c r="A7" s="5"/>
      <c r="B7" s="6"/>
      <c r="C7" s="7"/>
      <c r="D7" s="7"/>
      <c r="E7" s="7"/>
      <c r="F7" s="7"/>
    </row>
    <row r="8" spans="1:8" ht="24.95" customHeight="1" x14ac:dyDescent="0.2">
      <c r="A8" s="8"/>
      <c r="B8" s="39" t="s">
        <v>47</v>
      </c>
      <c r="C8" s="40"/>
      <c r="D8" s="40"/>
      <c r="E8" s="41"/>
      <c r="F8" s="38"/>
    </row>
    <row r="9" spans="1:8" ht="17.25" customHeight="1" x14ac:dyDescent="0.2">
      <c r="A9" s="7"/>
      <c r="B9" s="9"/>
      <c r="C9" s="7"/>
      <c r="D9" s="9"/>
      <c r="E9" s="9"/>
      <c r="F9" s="9"/>
    </row>
    <row r="10" spans="1:8" ht="17.25" customHeight="1" x14ac:dyDescent="0.25">
      <c r="A10" s="35" t="s">
        <v>26</v>
      </c>
      <c r="B10" s="36"/>
      <c r="C10" s="36"/>
      <c r="D10" s="36"/>
      <c r="E10" s="36"/>
      <c r="F10" s="37"/>
    </row>
    <row r="11" spans="1:8" ht="17.25" customHeight="1" x14ac:dyDescent="0.2">
      <c r="A11" s="7"/>
      <c r="B11" s="9"/>
      <c r="C11" s="7"/>
      <c r="D11" s="9"/>
      <c r="E11" s="9"/>
      <c r="F11" s="9"/>
    </row>
    <row r="12" spans="1:8" s="1" customFormat="1" x14ac:dyDescent="0.2">
      <c r="A12" s="10" t="s">
        <v>1</v>
      </c>
      <c r="B12" s="10"/>
      <c r="C12" s="10"/>
      <c r="D12" s="10"/>
      <c r="E12" s="10" t="s">
        <v>2</v>
      </c>
      <c r="F12" s="10" t="s">
        <v>3</v>
      </c>
    </row>
    <row r="13" spans="1:8" s="1" customFormat="1" x14ac:dyDescent="0.2">
      <c r="A13" s="11" t="s">
        <v>4</v>
      </c>
      <c r="B13" s="11" t="s">
        <v>5</v>
      </c>
      <c r="C13" s="11" t="s">
        <v>6</v>
      </c>
      <c r="D13" s="11" t="s">
        <v>7</v>
      </c>
      <c r="E13" s="11" t="s">
        <v>8</v>
      </c>
      <c r="F13" s="11" t="s">
        <v>8</v>
      </c>
    </row>
    <row r="14" spans="1:8" ht="30" customHeight="1" x14ac:dyDescent="0.2">
      <c r="A14" s="12" t="s">
        <v>14</v>
      </c>
      <c r="B14" s="27" t="s">
        <v>36</v>
      </c>
      <c r="C14" s="14" t="s">
        <v>9</v>
      </c>
      <c r="D14" s="15">
        <v>1</v>
      </c>
      <c r="E14" s="16"/>
      <c r="F14" s="42">
        <f t="shared" ref="F14:F19" si="0">D14*E14</f>
        <v>0</v>
      </c>
    </row>
    <row r="15" spans="1:8" ht="30" customHeight="1" x14ac:dyDescent="0.2">
      <c r="A15" s="12" t="s">
        <v>15</v>
      </c>
      <c r="B15" s="27" t="s">
        <v>37</v>
      </c>
      <c r="C15" s="14" t="s">
        <v>9</v>
      </c>
      <c r="D15" s="15">
        <v>1</v>
      </c>
      <c r="E15" s="16"/>
      <c r="F15" s="42">
        <f t="shared" si="0"/>
        <v>0</v>
      </c>
      <c r="H15" s="23"/>
    </row>
    <row r="16" spans="1:8" ht="30" customHeight="1" x14ac:dyDescent="0.2">
      <c r="A16" s="12" t="s">
        <v>18</v>
      </c>
      <c r="B16" s="27" t="s">
        <v>35</v>
      </c>
      <c r="C16" s="14" t="s">
        <v>9</v>
      </c>
      <c r="D16" s="15">
        <v>1</v>
      </c>
      <c r="E16" s="16"/>
      <c r="F16" s="42">
        <f t="shared" si="0"/>
        <v>0</v>
      </c>
    </row>
    <row r="17" spans="1:6" ht="30" customHeight="1" x14ac:dyDescent="0.2">
      <c r="A17" s="12" t="s">
        <v>20</v>
      </c>
      <c r="B17" s="27" t="s">
        <v>38</v>
      </c>
      <c r="C17" s="14" t="s">
        <v>9</v>
      </c>
      <c r="D17" s="15">
        <v>1</v>
      </c>
      <c r="E17" s="16"/>
      <c r="F17" s="42">
        <f t="shared" si="0"/>
        <v>0</v>
      </c>
    </row>
    <row r="18" spans="1:6" ht="30" customHeight="1" x14ac:dyDescent="0.2">
      <c r="A18" s="12" t="s">
        <v>22</v>
      </c>
      <c r="B18" s="27" t="s">
        <v>39</v>
      </c>
      <c r="C18" s="14" t="s">
        <v>9</v>
      </c>
      <c r="D18" s="15">
        <v>1</v>
      </c>
      <c r="E18" s="16"/>
      <c r="F18" s="42">
        <f t="shared" si="0"/>
        <v>0</v>
      </c>
    </row>
    <row r="19" spans="1:6" ht="30" customHeight="1" x14ac:dyDescent="0.2">
      <c r="A19" s="28" t="s">
        <v>24</v>
      </c>
      <c r="B19" s="27" t="s">
        <v>40</v>
      </c>
      <c r="C19" s="24" t="s">
        <v>9</v>
      </c>
      <c r="D19" s="25">
        <v>1</v>
      </c>
      <c r="E19" s="26"/>
      <c r="F19" s="42">
        <f t="shared" si="0"/>
        <v>0</v>
      </c>
    </row>
    <row r="20" spans="1:6" ht="24.95" customHeight="1" x14ac:dyDescent="0.2">
      <c r="A20" s="17"/>
      <c r="B20" s="18"/>
      <c r="C20" s="30" t="s">
        <v>27</v>
      </c>
      <c r="D20" s="30"/>
      <c r="E20" s="30"/>
      <c r="F20" s="43">
        <f>SUM(F14:F19)</f>
        <v>0</v>
      </c>
    </row>
    <row r="21" spans="1:6" ht="24.95" customHeight="1" x14ac:dyDescent="0.2">
      <c r="A21" s="17"/>
      <c r="B21" s="22"/>
      <c r="C21" s="30" t="s">
        <v>28</v>
      </c>
      <c r="D21" s="30"/>
      <c r="E21" s="30" t="s">
        <v>10</v>
      </c>
      <c r="F21" s="44">
        <f>F20*0.2</f>
        <v>0</v>
      </c>
    </row>
    <row r="22" spans="1:6" ht="24.95" customHeight="1" x14ac:dyDescent="0.2">
      <c r="A22" s="17"/>
      <c r="B22" s="18"/>
      <c r="C22" s="31" t="s">
        <v>29</v>
      </c>
      <c r="D22" s="31"/>
      <c r="E22" s="31" t="s">
        <v>11</v>
      </c>
      <c r="F22" s="45">
        <f>F20+F21</f>
        <v>0</v>
      </c>
    </row>
    <row r="23" spans="1:6" ht="9.9499999999999993" customHeight="1" x14ac:dyDescent="0.2"/>
    <row r="24" spans="1:6" ht="9.9499999999999993" customHeight="1" x14ac:dyDescent="0.2">
      <c r="A24" s="17"/>
      <c r="B24" s="18"/>
      <c r="C24" s="19"/>
      <c r="D24" s="20"/>
      <c r="E24" s="18"/>
      <c r="F24" s="21"/>
    </row>
  </sheetData>
  <sheetProtection selectLockedCells="1" selectUnlockedCells="1"/>
  <mergeCells count="8">
    <mergeCell ref="C20:E20"/>
    <mergeCell ref="C21:E21"/>
    <mergeCell ref="C22:E22"/>
    <mergeCell ref="A1:F1"/>
    <mergeCell ref="A3:F3"/>
    <mergeCell ref="A5:F5"/>
    <mergeCell ref="A10:F10"/>
    <mergeCell ref="B8:E8"/>
  </mergeCells>
  <printOptions horizontalCentered="1"/>
  <pageMargins left="0.59055118110236227" right="0.43307086614173229" top="0.78740157480314965" bottom="0.47244094488188981" header="0.51181102362204722" footer="0.51181102362204722"/>
  <pageSetup paperSize="9" firstPageNumber="0" orientation="portrait" r:id="rId1"/>
  <headerFooter alignWithMargins="0">
    <oddFooter>&amp;C&amp;"Arial,Italique"&amp;8page :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ADAC3-B9CA-47AD-948F-9DC1328FBA7D}">
  <sheetPr>
    <pageSetUpPr fitToPage="1"/>
  </sheetPr>
  <dimension ref="A1:H28"/>
  <sheetViews>
    <sheetView zoomScale="120" zoomScaleNormal="120" workbookViewId="0">
      <selection activeCell="F26" sqref="F26:F28"/>
    </sheetView>
  </sheetViews>
  <sheetFormatPr baseColWidth="10" defaultRowHeight="12.75" x14ac:dyDescent="0.2"/>
  <cols>
    <col min="1" max="1" width="7.42578125" style="1" customWidth="1"/>
    <col min="2" max="2" width="32" style="2" customWidth="1"/>
    <col min="3" max="3" width="7.140625" style="1" customWidth="1"/>
    <col min="4" max="4" width="11.42578125" style="2"/>
    <col min="5" max="5" width="14.5703125" style="2" customWidth="1"/>
    <col min="6" max="6" width="17.42578125" style="2" customWidth="1"/>
    <col min="7" max="16384" width="11.42578125" style="2"/>
  </cols>
  <sheetData>
    <row r="1" spans="1:8" ht="18" customHeight="1" x14ac:dyDescent="0.2">
      <c r="A1" s="32" t="s">
        <v>12</v>
      </c>
      <c r="B1" s="32"/>
      <c r="C1" s="32"/>
      <c r="D1" s="32"/>
      <c r="E1" s="32"/>
      <c r="F1" s="32"/>
    </row>
    <row r="2" spans="1:8" ht="9" customHeight="1" x14ac:dyDescent="0.2">
      <c r="A2" s="4"/>
      <c r="B2" s="4"/>
      <c r="C2" s="4"/>
      <c r="D2" s="4"/>
      <c r="E2" s="4"/>
      <c r="F2" s="4"/>
    </row>
    <row r="3" spans="1:8" ht="20.25" customHeight="1" x14ac:dyDescent="0.2">
      <c r="A3" s="33" t="s">
        <v>13</v>
      </c>
      <c r="B3" s="33"/>
      <c r="C3" s="33"/>
      <c r="D3" s="33"/>
      <c r="E3" s="33"/>
      <c r="F3" s="33"/>
    </row>
    <row r="4" spans="1:8" ht="18" customHeight="1" x14ac:dyDescent="0.2">
      <c r="A4" s="4"/>
      <c r="B4" s="4"/>
      <c r="C4" s="4"/>
      <c r="D4" s="4"/>
      <c r="E4" s="4"/>
      <c r="F4" s="4"/>
    </row>
    <row r="5" spans="1:8" ht="18" x14ac:dyDescent="0.25">
      <c r="A5" s="34" t="s">
        <v>0</v>
      </c>
      <c r="B5" s="34"/>
      <c r="C5" s="34"/>
      <c r="D5" s="34"/>
      <c r="E5" s="34"/>
      <c r="F5" s="34"/>
    </row>
    <row r="6" spans="1:8" ht="9.75" customHeight="1" x14ac:dyDescent="0.25">
      <c r="A6" s="3"/>
      <c r="B6" s="1"/>
      <c r="D6" s="1"/>
      <c r="E6" s="1"/>
      <c r="F6" s="1"/>
    </row>
    <row r="7" spans="1:8" ht="9.9499999999999993" customHeight="1" x14ac:dyDescent="0.2">
      <c r="A7" s="5"/>
      <c r="B7" s="6"/>
      <c r="C7" s="7"/>
      <c r="D7" s="7"/>
      <c r="E7" s="7"/>
      <c r="F7" s="7"/>
    </row>
    <row r="8" spans="1:8" ht="24.95" customHeight="1" x14ac:dyDescent="0.2">
      <c r="A8" s="8"/>
      <c r="B8" s="39" t="s">
        <v>47</v>
      </c>
      <c r="C8" s="40"/>
      <c r="D8" s="40"/>
      <c r="E8" s="41"/>
      <c r="F8" s="38"/>
    </row>
    <row r="9" spans="1:8" ht="17.25" customHeight="1" x14ac:dyDescent="0.2">
      <c r="A9" s="7"/>
      <c r="B9" s="9"/>
      <c r="C9" s="7"/>
      <c r="D9" s="9"/>
      <c r="E9" s="9"/>
      <c r="F9" s="9"/>
    </row>
    <row r="10" spans="1:8" ht="17.25" customHeight="1" x14ac:dyDescent="0.25">
      <c r="A10" s="35" t="s">
        <v>30</v>
      </c>
      <c r="B10" s="36"/>
      <c r="C10" s="36"/>
      <c r="D10" s="36"/>
      <c r="E10" s="36"/>
      <c r="F10" s="37"/>
    </row>
    <row r="11" spans="1:8" ht="17.25" customHeight="1" x14ac:dyDescent="0.2">
      <c r="A11" s="7"/>
      <c r="B11" s="9"/>
      <c r="C11" s="7"/>
      <c r="D11" s="9"/>
      <c r="E11" s="9"/>
      <c r="F11" s="9"/>
    </row>
    <row r="12" spans="1:8" s="1" customFormat="1" x14ac:dyDescent="0.2">
      <c r="A12" s="10" t="s">
        <v>1</v>
      </c>
      <c r="B12" s="10"/>
      <c r="C12" s="10"/>
      <c r="D12" s="10"/>
      <c r="E12" s="10" t="s">
        <v>2</v>
      </c>
      <c r="F12" s="10" t="s">
        <v>3</v>
      </c>
    </row>
    <row r="13" spans="1:8" s="1" customFormat="1" x14ac:dyDescent="0.2">
      <c r="A13" s="11" t="s">
        <v>4</v>
      </c>
      <c r="B13" s="11" t="s">
        <v>5</v>
      </c>
      <c r="C13" s="11" t="s">
        <v>6</v>
      </c>
      <c r="D13" s="11" t="s">
        <v>7</v>
      </c>
      <c r="E13" s="11" t="s">
        <v>8</v>
      </c>
      <c r="F13" s="11" t="s">
        <v>8</v>
      </c>
    </row>
    <row r="14" spans="1:8" ht="30" customHeight="1" x14ac:dyDescent="0.2">
      <c r="A14" s="12" t="s">
        <v>16</v>
      </c>
      <c r="B14" s="27" t="s">
        <v>41</v>
      </c>
      <c r="C14" s="14" t="s">
        <v>9</v>
      </c>
      <c r="D14" s="15">
        <v>1</v>
      </c>
      <c r="E14" s="16"/>
      <c r="F14" s="42">
        <f t="shared" ref="F14:F19" si="0">D14*E14</f>
        <v>0</v>
      </c>
    </row>
    <row r="15" spans="1:8" ht="30" customHeight="1" x14ac:dyDescent="0.2">
      <c r="A15" s="12" t="s">
        <v>17</v>
      </c>
      <c r="B15" s="13" t="s">
        <v>42</v>
      </c>
      <c r="C15" s="14" t="s">
        <v>9</v>
      </c>
      <c r="D15" s="15">
        <v>1</v>
      </c>
      <c r="E15" s="16"/>
      <c r="F15" s="42">
        <f t="shared" si="0"/>
        <v>0</v>
      </c>
      <c r="H15" s="23"/>
    </row>
    <row r="16" spans="1:8" ht="30" customHeight="1" x14ac:dyDescent="0.2">
      <c r="A16" s="12" t="s">
        <v>19</v>
      </c>
      <c r="B16" s="13" t="s">
        <v>43</v>
      </c>
      <c r="C16" s="14" t="s">
        <v>9</v>
      </c>
      <c r="D16" s="15">
        <v>1</v>
      </c>
      <c r="E16" s="16"/>
      <c r="F16" s="42">
        <f t="shared" si="0"/>
        <v>0</v>
      </c>
    </row>
    <row r="17" spans="1:6" ht="30" customHeight="1" x14ac:dyDescent="0.2">
      <c r="A17" s="12" t="s">
        <v>21</v>
      </c>
      <c r="B17" s="13" t="s">
        <v>44</v>
      </c>
      <c r="C17" s="14" t="s">
        <v>9</v>
      </c>
      <c r="D17" s="15">
        <v>1</v>
      </c>
      <c r="E17" s="16"/>
      <c r="F17" s="42">
        <f t="shared" si="0"/>
        <v>0</v>
      </c>
    </row>
    <row r="18" spans="1:6" ht="30" customHeight="1" x14ac:dyDescent="0.2">
      <c r="A18" s="12" t="s">
        <v>23</v>
      </c>
      <c r="B18" s="13" t="s">
        <v>45</v>
      </c>
      <c r="C18" s="14" t="s">
        <v>9</v>
      </c>
      <c r="D18" s="15">
        <v>1</v>
      </c>
      <c r="E18" s="16"/>
      <c r="F18" s="42">
        <f t="shared" si="0"/>
        <v>0</v>
      </c>
    </row>
    <row r="19" spans="1:6" ht="30" customHeight="1" x14ac:dyDescent="0.2">
      <c r="A19" s="28" t="s">
        <v>25</v>
      </c>
      <c r="B19" s="29" t="s">
        <v>46</v>
      </c>
      <c r="C19" s="14" t="s">
        <v>9</v>
      </c>
      <c r="D19" s="15">
        <v>1</v>
      </c>
      <c r="E19" s="16"/>
      <c r="F19" s="42">
        <f t="shared" si="0"/>
        <v>0</v>
      </c>
    </row>
    <row r="20" spans="1:6" ht="24.95" customHeight="1" x14ac:dyDescent="0.2">
      <c r="A20" s="17"/>
      <c r="B20" s="18"/>
      <c r="C20" s="30" t="s">
        <v>31</v>
      </c>
      <c r="D20" s="30"/>
      <c r="E20" s="30"/>
      <c r="F20" s="46">
        <f>SUM(F14:F19)</f>
        <v>0</v>
      </c>
    </row>
    <row r="21" spans="1:6" ht="24.95" customHeight="1" x14ac:dyDescent="0.2">
      <c r="A21" s="17"/>
      <c r="B21" s="22"/>
      <c r="C21" s="30" t="s">
        <v>28</v>
      </c>
      <c r="D21" s="30"/>
      <c r="E21" s="30" t="s">
        <v>10</v>
      </c>
      <c r="F21" s="44">
        <f>F20*0.2</f>
        <v>0</v>
      </c>
    </row>
    <row r="22" spans="1:6" ht="24.95" customHeight="1" x14ac:dyDescent="0.2">
      <c r="A22" s="17"/>
      <c r="B22" s="18"/>
      <c r="C22" s="31" t="s">
        <v>32</v>
      </c>
      <c r="D22" s="31"/>
      <c r="E22" s="31" t="s">
        <v>11</v>
      </c>
      <c r="F22" s="45">
        <f>F20+F21</f>
        <v>0</v>
      </c>
    </row>
    <row r="23" spans="1:6" ht="9.9499999999999993" customHeight="1" x14ac:dyDescent="0.2"/>
    <row r="24" spans="1:6" ht="9.9499999999999993" customHeight="1" x14ac:dyDescent="0.2"/>
    <row r="25" spans="1:6" ht="9.9499999999999993" customHeight="1" x14ac:dyDescent="0.2">
      <c r="A25" s="17"/>
      <c r="B25" s="18"/>
      <c r="C25" s="19"/>
      <c r="D25" s="20"/>
      <c r="E25" s="18"/>
      <c r="F25" s="21"/>
    </row>
    <row r="26" spans="1:6" ht="24.95" customHeight="1" x14ac:dyDescent="0.2">
      <c r="A26" s="17"/>
      <c r="B26" s="18"/>
      <c r="C26" s="30" t="s">
        <v>33</v>
      </c>
      <c r="D26" s="30"/>
      <c r="E26" s="30"/>
      <c r="F26" s="46">
        <f>F20+'DPF TF'!F20</f>
        <v>0</v>
      </c>
    </row>
    <row r="27" spans="1:6" ht="24.95" customHeight="1" x14ac:dyDescent="0.2">
      <c r="A27" s="17"/>
      <c r="B27" s="22"/>
      <c r="C27" s="30" t="s">
        <v>28</v>
      </c>
      <c r="D27" s="30"/>
      <c r="E27" s="30" t="s">
        <v>10</v>
      </c>
      <c r="F27" s="44">
        <f>F26*0.2</f>
        <v>0</v>
      </c>
    </row>
    <row r="28" spans="1:6" ht="24.95" customHeight="1" x14ac:dyDescent="0.2">
      <c r="A28" s="17"/>
      <c r="B28" s="18"/>
      <c r="C28" s="31" t="s">
        <v>34</v>
      </c>
      <c r="D28" s="31"/>
      <c r="E28" s="31" t="s">
        <v>11</v>
      </c>
      <c r="F28" s="45">
        <f>F26+F27</f>
        <v>0</v>
      </c>
    </row>
  </sheetData>
  <sheetProtection selectLockedCells="1" selectUnlockedCells="1"/>
  <mergeCells count="11">
    <mergeCell ref="C21:E21"/>
    <mergeCell ref="C22:E22"/>
    <mergeCell ref="C26:E26"/>
    <mergeCell ref="C27:E27"/>
    <mergeCell ref="C28:E28"/>
    <mergeCell ref="C20:E20"/>
    <mergeCell ref="A1:F1"/>
    <mergeCell ref="A3:F3"/>
    <mergeCell ref="A5:F5"/>
    <mergeCell ref="A10:F10"/>
    <mergeCell ref="B8:E8"/>
  </mergeCells>
  <printOptions horizontalCentered="1"/>
  <pageMargins left="0.59055118110236227" right="0.43307086614173229" top="0.78740157480314965" bottom="0.47244094488188981" header="0.51181102362204722" footer="0.51181102362204722"/>
  <pageSetup paperSize="9" firstPageNumber="0" orientation="portrait" r:id="rId1"/>
  <headerFooter alignWithMargins="0">
    <oddFooter>&amp;C&amp;"Arial,Italique"&amp;8page :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dd1c2f-299d-4745-b291-6e5101ed3d74" xsi:nil="true"/>
    <lcf76f155ced4ddcb4097134ff3c332f xmlns="f88f7e32-813d-4564-9345-3027de3557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192F82-6011-41B4-985E-E57BCE2C11F6}"/>
</file>

<file path=customXml/itemProps2.xml><?xml version="1.0" encoding="utf-8"?>
<ds:datastoreItem xmlns:ds="http://schemas.openxmlformats.org/officeDocument/2006/customXml" ds:itemID="{3205DA18-7A4B-4E32-99CB-8A8D2459310F}"/>
</file>

<file path=customXml/itemProps3.xml><?xml version="1.0" encoding="utf-8"?>
<ds:datastoreItem xmlns:ds="http://schemas.openxmlformats.org/officeDocument/2006/customXml" ds:itemID="{FE77A14D-6029-451D-8C35-E58C8D7558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DPF TF</vt:lpstr>
      <vt:lpstr>DPF TOp 1</vt:lpstr>
      <vt:lpstr>'DPF TF'!Impression_des_titres</vt:lpstr>
      <vt:lpstr>'DPF TOp 1'!Impression_des_titres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DERUY Jean-Claude, VNF/DT Nord-Pas de Calais/UTI Flandres-Lys</dc:creator>
  <cp:lastModifiedBy>DERUY Jean-Claude</cp:lastModifiedBy>
  <cp:lastPrinted>2025-07-29T09:55:36Z</cp:lastPrinted>
  <dcterms:created xsi:type="dcterms:W3CDTF">2018-10-18T10:04:25Z</dcterms:created>
  <dcterms:modified xsi:type="dcterms:W3CDTF">2025-07-29T09:57:32Z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</Properties>
</file>