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ngenierie\CL.22.12.71_VILLEURBANNE_IUT_UCBL\03c_MS3_AMENAGEMENTS RdC-R+1-R+4\04_PHASE DCE\05_ELEC\"/>
    </mc:Choice>
  </mc:AlternateContent>
  <xr:revisionPtr revIDLastSave="0" documentId="13_ncr:1_{4C145554-42F4-4F05-8C87-4A3917B9DCE5}" xr6:coauthVersionLast="47" xr6:coauthVersionMax="47" xr10:uidLastSave="{00000000-0000-0000-0000-000000000000}"/>
  <bookViews>
    <workbookView xWindow="-28920" yWindow="-270" windowWidth="29040" windowHeight="15720" activeTab="1" xr2:uid="{00000000-000D-0000-FFFF-FFFF00000000}"/>
  </bookViews>
  <sheets>
    <sheet name="PDG" sheetId="2" r:id="rId1"/>
    <sheet name="DPGF LOT 07" sheetId="1" r:id="rId2"/>
  </sheets>
  <definedNames>
    <definedName name="_Toc379355380" localSheetId="1">'DPGF LOT 07'!$B$201</definedName>
    <definedName name="Beg_Bal" localSheetId="0">#REF!</definedName>
    <definedName name="Beg_Bal">#REF!</definedName>
    <definedName name="CALCUL" localSheetId="0">#REF!</definedName>
    <definedName name="CALCUL">#REF!</definedName>
    <definedName name="_xlnm.Criteria" localSheetId="0">#REF!</definedName>
    <definedName name="_xlnm.Criteria">#REF!</definedName>
    <definedName name="Data" localSheetId="0">#REF!</definedName>
    <definedName name="Data">#REF!</definedName>
    <definedName name="End_Bal" localSheetId="0">#REF!</definedName>
    <definedName name="End_Bal">#REF!</definedName>
    <definedName name="ENV_CheminDeFichier">"G:\PROJETS\Prj_Rocha Pat\LYCEE DE LOGNES APD - CET\"</definedName>
    <definedName name="ENV_NomDeFichier">"OFFRE ESTIMATION APD.dvz"</definedName>
    <definedName name="ENV_SituationTravaux">0</definedName>
    <definedName name="Extra_Pay">#REF!</definedName>
    <definedName name="Full_Print" localSheetId="0">#REF!</definedName>
    <definedName name="Full_Print">#REF!</definedName>
    <definedName name="GES_Adresse_Client">""</definedName>
    <definedName name="GES_Budget_estimé">""</definedName>
    <definedName name="GES_Chiffreur">""</definedName>
    <definedName name="GES_Commentaire">""</definedName>
    <definedName name="GES_Date_de_réponse">""</definedName>
    <definedName name="GES_Email_Client">""</definedName>
    <definedName name="GES_Fax_Client">""</definedName>
    <definedName name="GES_Libelle_Devis">""</definedName>
    <definedName name="GES_Libelle_Devis_001">""</definedName>
    <definedName name="GES_Libelle_Devis_002">""</definedName>
    <definedName name="GES_Libelle_Devis_003">""</definedName>
    <definedName name="GES_Libelle_Devis_004">""</definedName>
    <definedName name="GES_Libelle_Devis_005">""</definedName>
    <definedName name="GES_Monnaie">""</definedName>
    <definedName name="GES_Nom_Chargé_affaire">""</definedName>
    <definedName name="GES_Nom_Contact">""</definedName>
    <definedName name="GES_Num_Client">""</definedName>
    <definedName name="GES_Num_Devis">""</definedName>
    <definedName name="GES_Num_Révision">""</definedName>
    <definedName name="GES_Numéro_AQ">""</definedName>
    <definedName name="GES_Reportée_au">""</definedName>
    <definedName name="GES_Resulting_Status">"Waiting"</definedName>
    <definedName name="GES_Revision_Devis">""</definedName>
    <definedName name="GES_Societe_Client">""</definedName>
    <definedName name="GES_Societe_Client_001">""</definedName>
    <definedName name="GES_Societe_Client_002">""</definedName>
    <definedName name="GES_Societe_Client_003">""</definedName>
    <definedName name="GES_Societe_Client_004">""</definedName>
    <definedName name="GES_Societe_Client_005">""</definedName>
    <definedName name="GES_Tel_Client">""</definedName>
    <definedName name="GES_Type_de_projet">""</definedName>
    <definedName name="GES_Ville_Client">""</definedName>
    <definedName name="GES_ZipCode_Client">""</definedName>
    <definedName name="Header_Row">ROW(#REF!)</definedName>
    <definedName name="_xlnm.Print_Titles" localSheetId="1">'DPGF LOT 07'!$1:$6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Last_Row" localSheetId="0">IF(PDG!Values_Entered,Header_Row+PDG!Number_of_Payments,Header_Row)</definedName>
    <definedName name="Last_Row">IF(Values_Entered,Header_Row+Number_of_Payments,Header_Row)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Num_Pmt_Per_Year" localSheetId="0">#REF!</definedName>
    <definedName name="Num_Pmt_Per_Year">#REF!</definedName>
    <definedName name="Number_of_Payments" localSheetId="0">MATCH(0.01,PDG!End_Bal,-1)+1</definedName>
    <definedName name="Number_of_Payments">MATCH(0.01,End_Bal,-1)+1</definedName>
    <definedName name="Pay_Date">#REF!</definedName>
    <definedName name="Pay_Num" localSheetId="0">#REF!</definedName>
    <definedName name="Pay_Num">#REF!</definedName>
    <definedName name="Payment_Date" localSheetId="0">DATE(YEAR(PDG!Loan_Start),MONTH(PDG!Loan_Start)+Payment_Number,DAY(PDG!Loan_Start))</definedName>
    <definedName name="Payment_Date">DATE(YEAR(Loan_Start),MONTH(Loan_Start)+Payment_Number,DAY(Loan_Start))</definedName>
    <definedName name="Princ">#REF!</definedName>
    <definedName name="Print_Area_Reset" localSheetId="0">OFFSET(PDG!Full_Print,0,0,PDG!Last_Row)</definedName>
    <definedName name="Print_Area_Reset">OFFSET(Full_Print,0,0,Last_Row)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Values_Entered" localSheetId="0">IF(Loan_Amount*PDG!Interest_Rate*PDG!Loan_Years*PDG!Loan_Start&gt;0,1,0)</definedName>
    <definedName name="Values_Entered">IF(Loan_Amount*Interest_Rate*Loan_Years*Loan_Start&gt;0,1,0)</definedName>
    <definedName name="VAT_RATE">19.6</definedName>
    <definedName name="wrn.essai." localSheetId="0" hidden="1">{#N/A,#N/A,FALSE,"LisINST";"lisinst2",#N/A,FALSE,"LisINST"}</definedName>
    <definedName name="wrn.essai." hidden="1">{#N/A,#N/A,FALSE,"LisINST";"lisinst2",#N/A,FALSE,"LisINST"}</definedName>
    <definedName name="wrn.lisINST." localSheetId="0" hidden="1">{"ListIN1",#N/A,FALSE,"LisINST"}</definedName>
    <definedName name="wrn.lisINST." hidden="1">{"ListIN1",#N/A,FALSE,"LisINST"}</definedName>
    <definedName name="wrn.listINST." localSheetId="0" hidden="1">{"ListIN1",#N/A,FALSE,"LisINST"}</definedName>
    <definedName name="wrn.listINST." hidden="1">{"ListIN1",#N/A,FALSE,"LisINST"}</definedName>
    <definedName name="ZONE" localSheetId="0">#REF!</definedName>
    <definedName name="ZONE">#REF!</definedName>
    <definedName name="_xlnm.Print_Area" localSheetId="1">'DPGF LOT 07'!$A$1:$G$168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2" i="1" l="1"/>
  <c r="D141" i="1"/>
  <c r="D140" i="1"/>
  <c r="A107" i="1"/>
  <c r="D56" i="1"/>
  <c r="D54" i="1"/>
  <c r="D55" i="1"/>
  <c r="D57" i="1"/>
  <c r="A163" i="1"/>
  <c r="A152" i="1"/>
  <c r="A158" i="1"/>
  <c r="A147" i="1"/>
  <c r="A122" i="1"/>
  <c r="A100" i="1"/>
  <c r="A89" i="1"/>
  <c r="A67" i="1"/>
  <c r="A59" i="1"/>
  <c r="A47" i="1"/>
  <c r="A41" i="1"/>
  <c r="A34" i="1"/>
  <c r="A24" i="1"/>
  <c r="A19" i="1"/>
  <c r="A14" i="1"/>
</calcChain>
</file>

<file path=xl/sharedStrings.xml><?xml version="1.0" encoding="utf-8"?>
<sst xmlns="http://schemas.openxmlformats.org/spreadsheetml/2006/main" count="175" uniqueCount="117">
  <si>
    <t>U</t>
  </si>
  <si>
    <t>4.</t>
  </si>
  <si>
    <t>4.1.</t>
  </si>
  <si>
    <t>4.2.</t>
  </si>
  <si>
    <t>ens</t>
  </si>
  <si>
    <t xml:space="preserve">TVA 20%  </t>
  </si>
  <si>
    <t>3.</t>
  </si>
  <si>
    <t>DESCRIPTION DES OUVRAGES COURANTS FORTS</t>
  </si>
  <si>
    <t>3.1.</t>
  </si>
  <si>
    <t>3.2.</t>
  </si>
  <si>
    <t>Installation de chantier</t>
  </si>
  <si>
    <t>Ensemble des installation de chantier conforme au CCTP</t>
  </si>
  <si>
    <t>3.3.</t>
  </si>
  <si>
    <t>Origine de l'installation</t>
  </si>
  <si>
    <t>PM</t>
  </si>
  <si>
    <t>3.4.</t>
  </si>
  <si>
    <t>3.4.1</t>
  </si>
  <si>
    <t>3.4.3</t>
  </si>
  <si>
    <t>3.5.</t>
  </si>
  <si>
    <t>Comptage</t>
  </si>
  <si>
    <t>Mise en œuvre du système de comptage armoires divisionnaires selon CCTP</t>
  </si>
  <si>
    <t>Mise en service et paramétrage du système</t>
  </si>
  <si>
    <t>Mise à disposition des remonté GTB</t>
  </si>
  <si>
    <t>3.6.</t>
  </si>
  <si>
    <t>3.7.</t>
  </si>
  <si>
    <t>Distribution et câblage</t>
  </si>
  <si>
    <t>Câblage PC</t>
  </si>
  <si>
    <t>Câblage commande eclairage</t>
  </si>
  <si>
    <t>Câblage eclairage</t>
  </si>
  <si>
    <t>3.8.</t>
  </si>
  <si>
    <t xml:space="preserve">Luminaires type 1 y compris toutes sujétions de pose et de raccordement </t>
  </si>
  <si>
    <t>Luminaires type 2 y compris toutes sujétions de pose et de raccordement</t>
  </si>
  <si>
    <t>Luminaires type 3 y compris toutes sujétions de pose et de raccordement</t>
  </si>
  <si>
    <t>Luminaires type 4 y compris toutes sujétions de pose et de raccordement</t>
  </si>
  <si>
    <t>Eclairage</t>
  </si>
  <si>
    <t>3.9.</t>
  </si>
  <si>
    <t>3.10.</t>
  </si>
  <si>
    <t>Eclairage de sécurité</t>
  </si>
  <si>
    <t>Ens</t>
  </si>
  <si>
    <t>BAPI</t>
  </si>
  <si>
    <t>Câblage U1000R2V 5G1,5mm²</t>
  </si>
  <si>
    <t>DESCRIPTION DES OUVRAGES COURANTS FAIBLES</t>
  </si>
  <si>
    <t>Alarme incendie</t>
  </si>
  <si>
    <t>Mise à jour programmation</t>
  </si>
  <si>
    <t>Protection équipement pendant travaux</t>
  </si>
  <si>
    <t>VDI</t>
  </si>
  <si>
    <t>Recette et réflectométrie</t>
  </si>
  <si>
    <t>Switch selon CCTP</t>
  </si>
  <si>
    <t>Contrôle d'accès</t>
  </si>
  <si>
    <t>WIFI</t>
  </si>
  <si>
    <t>Alarme intrusion</t>
  </si>
  <si>
    <t>Dépose completdu RDC</t>
  </si>
  <si>
    <t>Dépose R+4</t>
  </si>
  <si>
    <t>Dépose TGBT</t>
  </si>
  <si>
    <t>Armoire divisionnaire RDC</t>
  </si>
  <si>
    <t>Réfection à neuf de l'AD RDC</t>
  </si>
  <si>
    <t>Intégration système de comptage existant</t>
  </si>
  <si>
    <t>Armoire divisionnaire R+4</t>
  </si>
  <si>
    <t>Modification armoire divisionnaire existante selon CCTP</t>
  </si>
  <si>
    <t>Cheminements</t>
  </si>
  <si>
    <t>Chemin de câble CFO</t>
  </si>
  <si>
    <t>Chemin de câble CFA</t>
  </si>
  <si>
    <t>ml</t>
  </si>
  <si>
    <t>Alimentation directe Ballon ECS - U1000-R2V</t>
  </si>
  <si>
    <t>Alimentation directe registre motorisé  - U1000-R2V</t>
  </si>
  <si>
    <t>Alimentation VDI   - U1000-R2V</t>
  </si>
  <si>
    <t>Câblage PTR</t>
  </si>
  <si>
    <t>Appareillage</t>
  </si>
  <si>
    <t>Boite d'encastrement</t>
  </si>
  <si>
    <t>Pm</t>
  </si>
  <si>
    <t>Prise de courant</t>
  </si>
  <si>
    <t>Détecteur de mouvement type 1</t>
  </si>
  <si>
    <t>Détecteur de mouvement type 2</t>
  </si>
  <si>
    <t>Détecteur de mouvement type 3</t>
  </si>
  <si>
    <t>Télécommande BAES</t>
  </si>
  <si>
    <t>Bouton poussoir</t>
  </si>
  <si>
    <t>Inter SA</t>
  </si>
  <si>
    <t>Prise HDMI</t>
  </si>
  <si>
    <t>Goulotte multi-compartiment selon CCTP</t>
  </si>
  <si>
    <t>3.11.</t>
  </si>
  <si>
    <t>Mise à disposition des points GTB</t>
  </si>
  <si>
    <t>Mise à disposition des point GTB au lot GTB selon CCTP</t>
  </si>
  <si>
    <t>DM, y compris câblage et raccordement</t>
  </si>
  <si>
    <t>Détecteur optique y compris câblage et raccordement</t>
  </si>
  <si>
    <t>Diffuseur sonore y compris câblage et raccordement</t>
  </si>
  <si>
    <t>Diffuseur visuel y compris câblage et raccordement</t>
  </si>
  <si>
    <t>Baie VDI RDC équipé selon CCTP</t>
  </si>
  <si>
    <t>Baie VDI R+4 équipé selon CCTP</t>
  </si>
  <si>
    <t>Adduction optique baie RDC (FO OM4 6 brins y compris compris tirroir fibre)</t>
  </si>
  <si>
    <t>Adduction optique baie R+4 (FO OM4 6 brins y compris compris tirroir fibre)</t>
  </si>
  <si>
    <t>Recette prises RJ45</t>
  </si>
  <si>
    <t>Recette prise RJ45 - WIFI</t>
  </si>
  <si>
    <t>Recette prise RJ45 - Poste de travail</t>
  </si>
  <si>
    <t>Prise RJ45 ycompris câblage</t>
  </si>
  <si>
    <t>Prise RJ45 - WIFI y compris câblage</t>
  </si>
  <si>
    <t>Prise RJ45 - Poste de travail y compris câblage</t>
  </si>
  <si>
    <t>4.4.</t>
  </si>
  <si>
    <t>4.3.</t>
  </si>
  <si>
    <t>4.5.</t>
  </si>
  <si>
    <t xml:space="preserve">PFA (porte à fermeture automatique)y compris câblage et raccordement </t>
  </si>
  <si>
    <t xml:space="preserve"> Poste de travail  </t>
  </si>
  <si>
    <t>Colonne de distribution selon CCTP</t>
  </si>
  <si>
    <t>BAES applique standard</t>
  </si>
  <si>
    <t>DPGF</t>
  </si>
  <si>
    <t>PHASE DCE</t>
  </si>
  <si>
    <t>N°</t>
  </si>
  <si>
    <t>DÉSIGNATION DES OUVRAGES</t>
  </si>
  <si>
    <t xml:space="preserve">Qté </t>
  </si>
  <si>
    <t>Qté ent.</t>
  </si>
  <si>
    <t>P.U</t>
  </si>
  <si>
    <t>PRIX TOTAL
en € HT</t>
  </si>
  <si>
    <t>Dépose des installations</t>
  </si>
  <si>
    <t>Armoire électrique</t>
  </si>
  <si>
    <t>Reprise du câblage VDI hors zone travaux</t>
  </si>
  <si>
    <t>LOT 07 - ELECTRICITE</t>
  </si>
  <si>
    <t>TOTAL H.T Lot N°07 ELECTRICITE COURANTS FORTS ET FAIBLES</t>
  </si>
  <si>
    <t>TOTAL T.T.C Lot N°07 ELECTRICITE COURANTS FORTS ET FAIBLES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</si>
</sst>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dd/mm/yy;@"/>
    <numFmt numFmtId="165" formatCode="_-* #,##0.00\ [$€-40C]_-;\-* #,##0.00\ [$€-40C]_-;_-* &quot;-&quot;??\ [$€-40C]_-;_-@_-"/>
  </numFmts>
  <fonts count="3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0"/>
      <name val="Avenir Next LT Pro"/>
      <family val="2"/>
    </font>
    <font>
      <sz val="12"/>
      <color theme="1"/>
      <name val="Avenir Next LT Pro"/>
      <family val="2"/>
    </font>
    <font>
      <sz val="11"/>
      <color theme="1"/>
      <name val="Avenir Next LT Pro"/>
      <family val="2"/>
    </font>
    <font>
      <b/>
      <sz val="9"/>
      <color rgb="FF000000"/>
      <name val="Avenir Next LT Pro"/>
      <family val="2"/>
    </font>
    <font>
      <sz val="10"/>
      <name val="Arial"/>
      <family val="2"/>
    </font>
    <font>
      <sz val="12"/>
      <name val="Times New Roman"/>
      <family val="1"/>
    </font>
    <font>
      <sz val="16"/>
      <color rgb="FFEB584B"/>
      <name val="Avenir Next LT Pro"/>
      <family val="2"/>
    </font>
    <font>
      <b/>
      <sz val="11"/>
      <name val="Avenir Next LT Pro"/>
      <family val="2"/>
    </font>
    <font>
      <sz val="11"/>
      <name val="Avenir Next LT Pro"/>
      <family val="2"/>
    </font>
    <font>
      <b/>
      <sz val="10"/>
      <name val="Avenir Next LT Pro"/>
      <family val="2"/>
    </font>
    <font>
      <sz val="12"/>
      <color rgb="FF000000"/>
      <name val="Avenir Next LT Pro"/>
      <family val="2"/>
    </font>
    <font>
      <sz val="10"/>
      <color rgb="FF4A4A49"/>
      <name val="Avenir Next LT Pro"/>
      <family val="2"/>
    </font>
    <font>
      <sz val="12"/>
      <name val="Arial"/>
      <family val="2"/>
    </font>
    <font>
      <b/>
      <sz val="10"/>
      <name val="Arial"/>
      <family val="2"/>
    </font>
    <font>
      <b/>
      <sz val="10"/>
      <name val="Avenir Next LT Pro Light"/>
      <family val="2"/>
    </font>
    <font>
      <sz val="12"/>
      <name val="Avenir Next LT Pro Light"/>
      <family val="2"/>
    </font>
    <font>
      <sz val="11"/>
      <color theme="1"/>
      <name val="Avenir Next LT Pro Light"/>
      <family val="2"/>
    </font>
    <font>
      <sz val="10"/>
      <name val="Avenir Next LT Pro Light"/>
      <family val="2"/>
    </font>
    <font>
      <u/>
      <sz val="12"/>
      <color indexed="12"/>
      <name val="Times New Roman"/>
      <family val="1"/>
    </font>
    <font>
      <u/>
      <sz val="12"/>
      <color indexed="12"/>
      <name val="Avenir Next LT Pro Light"/>
      <family val="2"/>
    </font>
    <font>
      <u/>
      <sz val="10"/>
      <color indexed="12"/>
      <name val="Avenir Next LT Pro Light"/>
      <family val="2"/>
    </font>
    <font>
      <b/>
      <sz val="9"/>
      <name val="Arial"/>
      <family val="2"/>
    </font>
    <font>
      <b/>
      <sz val="9"/>
      <name val="Avenir Next LT Pro Light"/>
      <family val="2"/>
    </font>
    <font>
      <b/>
      <sz val="6"/>
      <name val="Avenir Next LT Pro Light"/>
      <family val="2"/>
    </font>
    <font>
      <sz val="9"/>
      <name val="Avenir Next LT Pro Light"/>
      <family val="2"/>
    </font>
    <font>
      <sz val="11"/>
      <color rgb="FF4A4A49"/>
      <name val="Avenir Next LT Pro"/>
      <family val="2"/>
    </font>
    <font>
      <sz val="8"/>
      <name val="Calibri"/>
      <family val="2"/>
      <scheme val="minor"/>
    </font>
    <font>
      <sz val="11"/>
      <name val="Arial"/>
      <family val="2"/>
    </font>
    <font>
      <b/>
      <sz val="11"/>
      <color theme="0"/>
      <name val="Arial"/>
      <family val="2"/>
    </font>
    <font>
      <b/>
      <sz val="11"/>
      <color rgb="FF3637C2"/>
      <name val="Arial"/>
      <family val="2"/>
    </font>
    <font>
      <b/>
      <sz val="11"/>
      <name val="Calibri"/>
      <family val="2"/>
      <scheme val="minor"/>
    </font>
    <font>
      <b/>
      <sz val="12"/>
      <color theme="0"/>
      <name val="Times New Roman"/>
      <family val="1"/>
    </font>
    <font>
      <b/>
      <sz val="12"/>
      <name val="Avenir Next LT Pro"/>
      <family val="2"/>
    </font>
    <font>
      <sz val="12"/>
      <name val="Avenir Next LT Pro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637C2"/>
        <bgColor indexed="64"/>
      </patternFill>
    </fill>
    <fill>
      <patternFill patternType="solid">
        <fgColor rgb="FF66EB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8" fillId="0" borderId="0"/>
    <xf numFmtId="0" fontId="9" fillId="0" borderId="0"/>
    <xf numFmtId="0" fontId="2" fillId="0" borderId="0"/>
    <xf numFmtId="0" fontId="22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7">
    <xf numFmtId="0" fontId="0" fillId="0" borderId="0" xfId="0"/>
    <xf numFmtId="4" fontId="5" fillId="0" borderId="0" xfId="0" applyNumberFormat="1" applyFont="1"/>
    <xf numFmtId="4" fontId="6" fillId="0" borderId="4" xfId="0" applyNumberFormat="1" applyFont="1" applyBorder="1" applyAlignment="1">
      <alignment vertical="center"/>
    </xf>
    <xf numFmtId="4" fontId="7" fillId="2" borderId="4" xfId="0" applyNumberFormat="1" applyFont="1" applyFill="1" applyBorder="1" applyAlignment="1">
      <alignment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Border="1"/>
    <xf numFmtId="4" fontId="5" fillId="0" borderId="9" xfId="0" applyNumberFormat="1" applyFont="1" applyBorder="1"/>
    <xf numFmtId="4" fontId="5" fillId="0" borderId="9" xfId="0" applyNumberFormat="1" applyFont="1" applyBorder="1" applyAlignment="1">
      <alignment horizontal="center"/>
    </xf>
    <xf numFmtId="4" fontId="5" fillId="0" borderId="10" xfId="0" applyNumberFormat="1" applyFont="1" applyBorder="1"/>
    <xf numFmtId="4" fontId="6" fillId="0" borderId="9" xfId="0" applyNumberFormat="1" applyFont="1" applyBorder="1"/>
    <xf numFmtId="4" fontId="14" fillId="3" borderId="13" xfId="1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/>
    <xf numFmtId="4" fontId="5" fillId="0" borderId="14" xfId="0" applyNumberFormat="1" applyFont="1" applyBorder="1"/>
    <xf numFmtId="4" fontId="5" fillId="0" borderId="15" xfId="0" applyNumberFormat="1" applyFont="1" applyBorder="1"/>
    <xf numFmtId="4" fontId="5" fillId="4" borderId="15" xfId="0" applyNumberFormat="1" applyFont="1" applyFill="1" applyBorder="1" applyAlignment="1">
      <alignment horizontal="center"/>
    </xf>
    <xf numFmtId="4" fontId="5" fillId="4" borderId="15" xfId="0" applyNumberFormat="1" applyFont="1" applyFill="1" applyBorder="1"/>
    <xf numFmtId="4" fontId="5" fillId="4" borderId="16" xfId="0" applyNumberFormat="1" applyFont="1" applyFill="1" applyBorder="1"/>
    <xf numFmtId="4" fontId="5" fillId="4" borderId="0" xfId="0" applyNumberFormat="1" applyFont="1" applyFill="1" applyAlignment="1">
      <alignment horizontal="center"/>
    </xf>
    <xf numFmtId="4" fontId="15" fillId="0" borderId="0" xfId="0" applyNumberFormat="1" applyFont="1" applyAlignment="1">
      <alignment horizontal="justify" vertical="center"/>
    </xf>
    <xf numFmtId="4" fontId="5" fillId="0" borderId="0" xfId="0" applyNumberFormat="1" applyFont="1" applyAlignment="1">
      <alignment horizontal="center"/>
    </xf>
    <xf numFmtId="0" fontId="2" fillId="0" borderId="0" xfId="4"/>
    <xf numFmtId="0" fontId="16" fillId="0" borderId="0" xfId="3" applyFont="1"/>
    <xf numFmtId="4" fontId="11" fillId="0" borderId="8" xfId="3" applyNumberFormat="1" applyFont="1" applyBorder="1" applyAlignment="1">
      <alignment horizontal="right" vertical="top"/>
    </xf>
    <xf numFmtId="4" fontId="11" fillId="0" borderId="9" xfId="3" applyNumberFormat="1" applyFont="1" applyBorder="1" applyAlignment="1">
      <alignment horizontal="left" vertical="top" wrapText="1"/>
    </xf>
    <xf numFmtId="4" fontId="29" fillId="0" borderId="0" xfId="0" applyNumberFormat="1" applyFont="1" applyAlignment="1">
      <alignment horizontal="right"/>
    </xf>
    <xf numFmtId="4" fontId="12" fillId="0" borderId="8" xfId="3" applyNumberFormat="1" applyFont="1" applyBorder="1" applyAlignment="1">
      <alignment horizontal="right" vertical="top"/>
    </xf>
    <xf numFmtId="4" fontId="12" fillId="0" borderId="9" xfId="3" applyNumberFormat="1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horizontal="right" wrapText="1"/>
    </xf>
    <xf numFmtId="4" fontId="5" fillId="0" borderId="9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11" fillId="0" borderId="0" xfId="3" applyNumberFormat="1" applyFont="1" applyAlignment="1">
      <alignment horizontal="left" vertical="top" wrapText="1"/>
    </xf>
    <xf numFmtId="4" fontId="11" fillId="0" borderId="8" xfId="3" applyNumberFormat="1" applyFont="1" applyBorder="1" applyAlignment="1">
      <alignment horizontal="right" vertical="center"/>
    </xf>
    <xf numFmtId="4" fontId="29" fillId="0" borderId="0" xfId="0" applyNumberFormat="1" applyFont="1" applyAlignment="1">
      <alignment horizontal="right" vertical="center" wrapText="1"/>
    </xf>
    <xf numFmtId="4" fontId="5" fillId="0" borderId="9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2" fillId="6" borderId="0" xfId="0" applyFont="1" applyFill="1" applyAlignment="1">
      <alignment horizontal="left" vertical="center" indent="5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33" fillId="4" borderId="0" xfId="0" applyFont="1" applyFill="1" applyAlignment="1">
      <alignment horizontal="left" vertical="center" indent="5"/>
    </xf>
    <xf numFmtId="0" fontId="25" fillId="7" borderId="0" xfId="0" applyFont="1" applyFill="1" applyAlignment="1">
      <alignment horizontal="left" vertical="center" indent="5"/>
    </xf>
    <xf numFmtId="0" fontId="34" fillId="5" borderId="18" xfId="0" applyFont="1" applyFill="1" applyBorder="1" applyAlignment="1">
      <alignment horizontal="center" vertical="center"/>
    </xf>
    <xf numFmtId="0" fontId="34" fillId="5" borderId="18" xfId="0" applyFont="1" applyFill="1" applyBorder="1" applyAlignment="1">
      <alignment horizontal="left" vertical="center" wrapText="1" indent="1"/>
    </xf>
    <xf numFmtId="43" fontId="34" fillId="5" borderId="18" xfId="6" applyFont="1" applyFill="1" applyBorder="1" applyAlignment="1">
      <alignment horizontal="center" vertical="center" wrapText="1"/>
    </xf>
    <xf numFmtId="165" fontId="34" fillId="5" borderId="18" xfId="7" applyNumberFormat="1" applyFont="1" applyFill="1" applyBorder="1" applyAlignment="1">
      <alignment horizontal="center" vertical="center" wrapText="1"/>
    </xf>
    <xf numFmtId="0" fontId="34" fillId="5" borderId="9" xfId="0" applyFont="1" applyFill="1" applyBorder="1" applyAlignment="1">
      <alignment horizontal="center" vertical="center"/>
    </xf>
    <xf numFmtId="43" fontId="34" fillId="5" borderId="9" xfId="6" applyFont="1" applyFill="1" applyBorder="1" applyAlignment="1">
      <alignment horizontal="center" vertical="center" wrapText="1"/>
    </xf>
    <xf numFmtId="165" fontId="34" fillId="5" borderId="9" xfId="7" applyNumberFormat="1" applyFont="1" applyFill="1" applyBorder="1" applyAlignment="1">
      <alignment horizontal="center" vertical="center" wrapText="1"/>
    </xf>
    <xf numFmtId="165" fontId="34" fillId="5" borderId="19" xfId="7" applyNumberFormat="1" applyFont="1" applyFill="1" applyBorder="1" applyAlignment="1">
      <alignment horizontal="center" vertical="center" wrapText="1"/>
    </xf>
    <xf numFmtId="0" fontId="35" fillId="6" borderId="0" xfId="0" applyFont="1" applyFill="1" applyAlignment="1">
      <alignment horizontal="left" vertical="center" indent="5"/>
    </xf>
    <xf numFmtId="0" fontId="35" fillId="6" borderId="0" xfId="0" applyFont="1" applyFill="1" applyAlignment="1">
      <alignment vertical="center"/>
    </xf>
    <xf numFmtId="4" fontId="12" fillId="5" borderId="17" xfId="0" applyNumberFormat="1" applyFont="1" applyFill="1" applyBorder="1"/>
    <xf numFmtId="4" fontId="37" fillId="4" borderId="0" xfId="0" applyNumberFormat="1" applyFont="1" applyFill="1"/>
    <xf numFmtId="4" fontId="37" fillId="0" borderId="0" xfId="0" applyNumberFormat="1" applyFont="1"/>
    <xf numFmtId="4" fontId="11" fillId="0" borderId="14" xfId="3" applyNumberFormat="1" applyFont="1" applyBorder="1" applyAlignment="1">
      <alignment horizontal="right" vertical="center"/>
    </xf>
    <xf numFmtId="4" fontId="29" fillId="0" borderId="3" xfId="0" applyNumberFormat="1" applyFont="1" applyBorder="1" applyAlignment="1">
      <alignment horizontal="right" vertical="center" wrapText="1"/>
    </xf>
    <xf numFmtId="4" fontId="5" fillId="0" borderId="15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6" xfId="0" applyNumberFormat="1" applyFont="1" applyBorder="1"/>
    <xf numFmtId="0" fontId="17" fillId="0" borderId="0" xfId="3" applyFont="1" applyAlignment="1">
      <alignment horizontal="center" vertical="center"/>
    </xf>
    <xf numFmtId="0" fontId="18" fillId="0" borderId="0" xfId="3" applyFont="1" applyAlignment="1">
      <alignment vertical="center"/>
    </xf>
    <xf numFmtId="0" fontId="19" fillId="0" borderId="0" xfId="3" applyFont="1"/>
    <xf numFmtId="0" fontId="20" fillId="0" borderId="0" xfId="4" applyFont="1"/>
    <xf numFmtId="0" fontId="18" fillId="0" borderId="0" xfId="3" applyFont="1" applyAlignment="1">
      <alignment horizontal="left" vertical="center"/>
    </xf>
    <xf numFmtId="0" fontId="19" fillId="0" borderId="0" xfId="3" applyFont="1" applyAlignment="1">
      <alignment vertical="top"/>
    </xf>
    <xf numFmtId="0" fontId="21" fillId="0" borderId="0" xfId="3" applyFont="1" applyAlignment="1">
      <alignment vertical="center"/>
    </xf>
    <xf numFmtId="0" fontId="21" fillId="0" borderId="0" xfId="3" applyFont="1" applyAlignment="1">
      <alignment horizontal="left" vertical="center"/>
    </xf>
    <xf numFmtId="0" fontId="23" fillId="0" borderId="0" xfId="5" applyFont="1" applyFill="1" applyBorder="1" applyAlignment="1" applyProtection="1">
      <alignment vertical="center"/>
    </xf>
    <xf numFmtId="0" fontId="24" fillId="0" borderId="0" xfId="5" applyFont="1" applyFill="1" applyBorder="1" applyAlignment="1" applyProtection="1">
      <alignment horizontal="left" vertical="center"/>
    </xf>
    <xf numFmtId="0" fontId="8" fillId="0" borderId="0" xfId="3" applyFont="1" applyAlignment="1">
      <alignment vertical="center"/>
    </xf>
    <xf numFmtId="0" fontId="16" fillId="0" borderId="0" xfId="3" applyFont="1" applyAlignment="1">
      <alignment vertical="top"/>
    </xf>
    <xf numFmtId="0" fontId="25" fillId="0" borderId="0" xfId="3" applyFont="1" applyAlignment="1">
      <alignment vertical="center"/>
    </xf>
    <xf numFmtId="0" fontId="26" fillId="0" borderId="0" xfId="3" applyFont="1" applyAlignment="1">
      <alignment horizontal="center" vertical="center"/>
    </xf>
    <xf numFmtId="164" fontId="26" fillId="0" borderId="0" xfId="3" applyNumberFormat="1" applyFont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28" fillId="0" borderId="0" xfId="3" applyFont="1" applyAlignment="1">
      <alignment horizontal="center" vertical="center"/>
    </xf>
    <xf numFmtId="0" fontId="2" fillId="0" borderId="0" xfId="4"/>
    <xf numFmtId="0" fontId="0" fillId="0" borderId="0" xfId="0"/>
    <xf numFmtId="4" fontId="36" fillId="5" borderId="5" xfId="0" applyNumberFormat="1" applyFont="1" applyFill="1" applyBorder="1" applyAlignment="1">
      <alignment horizontal="right" vertical="center" wrapText="1"/>
    </xf>
    <xf numFmtId="4" fontId="36" fillId="5" borderId="6" xfId="0" applyNumberFormat="1" applyFont="1" applyFill="1" applyBorder="1" applyAlignment="1">
      <alignment horizontal="right" vertical="center" wrapText="1"/>
    </xf>
    <xf numFmtId="4" fontId="36" fillId="5" borderId="7" xfId="0" applyNumberFormat="1" applyFont="1" applyFill="1" applyBorder="1" applyAlignment="1">
      <alignment horizontal="right" vertical="center" wrapText="1"/>
    </xf>
    <xf numFmtId="4" fontId="13" fillId="3" borderId="11" xfId="0" applyNumberFormat="1" applyFont="1" applyFill="1" applyBorder="1" applyAlignment="1">
      <alignment horizontal="right" vertical="center"/>
    </xf>
    <xf numFmtId="4" fontId="13" fillId="3" borderId="12" xfId="0" applyNumberFormat="1" applyFont="1" applyFill="1" applyBorder="1" applyAlignment="1">
      <alignment horizontal="right" vertical="center"/>
    </xf>
  </cellXfs>
  <cellStyles count="8">
    <cellStyle name="Lien hypertexte 2" xfId="5" xr:uid="{00000000-0005-0000-0000-000000000000}"/>
    <cellStyle name="Milliers" xfId="1" builtinId="3"/>
    <cellStyle name="Milliers 2" xfId="6" xr:uid="{C6040579-54F7-48F5-A6EB-ACAB30F9BB00}"/>
    <cellStyle name="Monétaire 2" xfId="7" xr:uid="{3B08DC89-4D7B-4744-B01C-15DD8C3CF2AC}"/>
    <cellStyle name="Normal" xfId="0" builtinId="0"/>
    <cellStyle name="Normal 2" xfId="2" xr:uid="{00000000-0005-0000-0000-000003000000}"/>
    <cellStyle name="Normal 3 2" xfId="3" xr:uid="{00000000-0005-0000-0000-000004000000}"/>
    <cellStyle name="Normal 3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6</xdr:col>
      <xdr:colOff>625961</xdr:colOff>
      <xdr:row>27</xdr:row>
      <xdr:rowOff>24847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E7FBCDC-7A89-7BD5-3641-C33038024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4816960" cy="65515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1"/>
  <sheetViews>
    <sheetView showGridLines="0" zoomScale="115" zoomScaleNormal="115" zoomScaleSheetLayoutView="100" workbookViewId="0">
      <selection activeCell="K18" sqref="K18"/>
    </sheetView>
  </sheetViews>
  <sheetFormatPr baseColWidth="10" defaultColWidth="10.125" defaultRowHeight="15" x14ac:dyDescent="0.25"/>
  <cols>
    <col min="1" max="1" width="7.125" style="20" customWidth="1"/>
    <col min="2" max="2" width="9" style="20" customWidth="1"/>
    <col min="3" max="3" width="8.5" style="20" customWidth="1"/>
    <col min="4" max="6" width="10.125" style="20"/>
    <col min="7" max="7" width="24.5" style="20" customWidth="1"/>
    <col min="8" max="8" width="2.375" style="20" customWidth="1"/>
    <col min="9" max="16384" width="10.125" style="20"/>
  </cols>
  <sheetData>
    <row r="1" spans="1:8" x14ac:dyDescent="0.25">
      <c r="A1" s="80"/>
      <c r="B1" s="81"/>
      <c r="C1" s="81"/>
      <c r="D1" s="81"/>
      <c r="E1" s="81"/>
      <c r="F1" s="81"/>
      <c r="G1" s="81"/>
      <c r="H1" s="81"/>
    </row>
    <row r="2" spans="1:8" x14ac:dyDescent="0.25">
      <c r="A2" s="81"/>
      <c r="B2" s="81"/>
      <c r="C2" s="81"/>
      <c r="D2" s="81"/>
      <c r="E2" s="81"/>
      <c r="F2" s="81"/>
      <c r="G2" s="81"/>
      <c r="H2" s="81"/>
    </row>
    <row r="3" spans="1:8" x14ac:dyDescent="0.25">
      <c r="A3" s="81"/>
      <c r="B3" s="81"/>
      <c r="C3" s="81"/>
      <c r="D3" s="81"/>
      <c r="E3" s="81"/>
      <c r="F3" s="81"/>
      <c r="G3" s="81"/>
      <c r="H3" s="81"/>
    </row>
    <row r="4" spans="1:8" x14ac:dyDescent="0.25">
      <c r="A4" s="81"/>
      <c r="B4" s="81"/>
      <c r="C4" s="81"/>
      <c r="D4" s="81"/>
      <c r="E4" s="81"/>
      <c r="F4" s="81"/>
      <c r="G4" s="81"/>
      <c r="H4" s="81"/>
    </row>
    <row r="5" spans="1:8" x14ac:dyDescent="0.25">
      <c r="A5" s="81"/>
      <c r="B5" s="81"/>
      <c r="C5" s="81"/>
      <c r="D5" s="81"/>
      <c r="E5" s="81"/>
      <c r="F5" s="81"/>
      <c r="G5" s="81"/>
      <c r="H5" s="81"/>
    </row>
    <row r="6" spans="1:8" x14ac:dyDescent="0.25">
      <c r="A6" s="81"/>
      <c r="B6" s="81"/>
      <c r="C6" s="81"/>
      <c r="D6" s="81"/>
      <c r="E6" s="81"/>
      <c r="F6" s="81"/>
      <c r="G6" s="81"/>
      <c r="H6" s="81"/>
    </row>
    <row r="7" spans="1:8" x14ac:dyDescent="0.25">
      <c r="A7" s="81"/>
      <c r="B7" s="81"/>
      <c r="C7" s="81"/>
      <c r="D7" s="81"/>
      <c r="E7" s="81"/>
      <c r="F7" s="81"/>
      <c r="G7" s="81"/>
      <c r="H7" s="81"/>
    </row>
    <row r="8" spans="1:8" x14ac:dyDescent="0.25">
      <c r="A8" s="81"/>
      <c r="B8" s="81"/>
      <c r="C8" s="81"/>
      <c r="D8" s="81"/>
      <c r="E8" s="81"/>
      <c r="F8" s="81"/>
      <c r="G8" s="81"/>
      <c r="H8" s="81"/>
    </row>
    <row r="9" spans="1:8" ht="72" customHeight="1" x14ac:dyDescent="0.25">
      <c r="A9" s="81"/>
      <c r="B9" s="81"/>
      <c r="C9" s="81"/>
      <c r="D9" s="81"/>
      <c r="E9" s="81"/>
      <c r="F9" s="81"/>
      <c r="G9" s="81"/>
      <c r="H9" s="81"/>
    </row>
    <row r="10" spans="1:8" ht="16.5" customHeight="1" x14ac:dyDescent="0.25">
      <c r="A10" s="81"/>
      <c r="B10" s="81"/>
      <c r="C10" s="81"/>
      <c r="D10" s="81"/>
      <c r="E10" s="81"/>
      <c r="F10" s="81"/>
      <c r="G10" s="81"/>
      <c r="H10" s="81"/>
    </row>
    <row r="11" spans="1:8" x14ac:dyDescent="0.25">
      <c r="A11" s="81"/>
      <c r="B11" s="81"/>
      <c r="C11" s="81"/>
      <c r="D11" s="81"/>
      <c r="E11" s="81"/>
      <c r="F11" s="81"/>
      <c r="G11" s="81"/>
      <c r="H11" s="81"/>
    </row>
    <row r="12" spans="1:8" x14ac:dyDescent="0.25">
      <c r="A12" s="81"/>
      <c r="B12" s="81"/>
      <c r="C12" s="81"/>
      <c r="D12" s="81"/>
      <c r="E12" s="81"/>
      <c r="F12" s="81"/>
      <c r="G12" s="81"/>
      <c r="H12" s="81"/>
    </row>
    <row r="13" spans="1:8" ht="26.25" customHeight="1" x14ac:dyDescent="0.25">
      <c r="A13" s="81"/>
      <c r="B13" s="81"/>
      <c r="C13" s="81"/>
      <c r="D13" s="81"/>
      <c r="E13" s="81"/>
      <c r="F13" s="81"/>
      <c r="G13" s="81"/>
      <c r="H13" s="81"/>
    </row>
    <row r="14" spans="1:8" ht="24" customHeight="1" x14ac:dyDescent="0.25">
      <c r="A14" s="81"/>
      <c r="B14" s="81"/>
      <c r="C14" s="81"/>
      <c r="D14" s="81"/>
      <c r="E14" s="81"/>
      <c r="F14" s="81"/>
      <c r="G14" s="81"/>
      <c r="H14" s="81"/>
    </row>
    <row r="15" spans="1:8" x14ac:dyDescent="0.25">
      <c r="A15" s="81"/>
      <c r="B15" s="81"/>
      <c r="C15" s="81"/>
      <c r="D15" s="81"/>
      <c r="E15" s="81"/>
      <c r="F15" s="81"/>
      <c r="G15" s="81"/>
      <c r="H15" s="81"/>
    </row>
    <row r="16" spans="1:8" x14ac:dyDescent="0.25">
      <c r="A16" s="81"/>
      <c r="B16" s="81"/>
      <c r="C16" s="81"/>
      <c r="D16" s="81"/>
      <c r="E16" s="81"/>
      <c r="F16" s="81"/>
      <c r="G16" s="81"/>
      <c r="H16" s="81"/>
    </row>
    <row r="17" spans="1:8" x14ac:dyDescent="0.25">
      <c r="A17" s="81"/>
      <c r="B17" s="81"/>
      <c r="C17" s="81"/>
      <c r="D17" s="81"/>
      <c r="E17" s="81"/>
      <c r="F17" s="81"/>
      <c r="G17" s="81"/>
      <c r="H17" s="81"/>
    </row>
    <row r="18" spans="1:8" ht="21" customHeight="1" x14ac:dyDescent="0.25">
      <c r="A18" s="81"/>
      <c r="B18" s="81"/>
      <c r="C18" s="81"/>
      <c r="D18" s="81"/>
      <c r="E18" s="81"/>
      <c r="F18" s="81"/>
      <c r="G18" s="81"/>
      <c r="H18" s="81"/>
    </row>
    <row r="19" spans="1:8" x14ac:dyDescent="0.25">
      <c r="A19" s="81"/>
      <c r="B19" s="81"/>
      <c r="C19" s="81"/>
      <c r="D19" s="81"/>
      <c r="E19" s="81"/>
      <c r="F19" s="81"/>
      <c r="G19" s="81"/>
      <c r="H19" s="81"/>
    </row>
    <row r="20" spans="1:8" x14ac:dyDescent="0.25">
      <c r="A20" s="81"/>
      <c r="B20" s="81"/>
      <c r="C20" s="81"/>
      <c r="D20" s="81"/>
      <c r="E20" s="81"/>
      <c r="F20" s="81"/>
      <c r="G20" s="81"/>
      <c r="H20" s="81"/>
    </row>
    <row r="21" spans="1:8" x14ac:dyDescent="0.25">
      <c r="A21" s="81"/>
      <c r="B21" s="81"/>
      <c r="C21" s="81"/>
      <c r="D21" s="81"/>
      <c r="E21" s="81"/>
      <c r="F21" s="81"/>
      <c r="G21" s="81"/>
      <c r="H21" s="81"/>
    </row>
    <row r="22" spans="1:8" x14ac:dyDescent="0.25">
      <c r="A22" s="81"/>
      <c r="B22" s="81"/>
      <c r="C22" s="81"/>
      <c r="D22" s="81"/>
      <c r="E22" s="81"/>
      <c r="F22" s="81"/>
      <c r="G22" s="81"/>
      <c r="H22" s="81"/>
    </row>
    <row r="23" spans="1:8" x14ac:dyDescent="0.25">
      <c r="A23" s="81"/>
      <c r="B23" s="81"/>
      <c r="C23" s="81"/>
      <c r="D23" s="81"/>
      <c r="E23" s="81"/>
      <c r="F23" s="81"/>
      <c r="G23" s="81"/>
      <c r="H23" s="81"/>
    </row>
    <row r="24" spans="1:8" x14ac:dyDescent="0.25">
      <c r="A24" s="81"/>
      <c r="B24" s="81"/>
      <c r="C24" s="81"/>
      <c r="D24" s="81"/>
      <c r="E24" s="81"/>
      <c r="F24" s="81"/>
      <c r="G24" s="81"/>
      <c r="H24" s="81"/>
    </row>
    <row r="25" spans="1:8" x14ac:dyDescent="0.25">
      <c r="A25" s="81"/>
      <c r="B25" s="81"/>
      <c r="C25" s="81"/>
      <c r="D25" s="81"/>
      <c r="E25" s="81"/>
      <c r="F25" s="81"/>
      <c r="G25" s="81"/>
      <c r="H25" s="81"/>
    </row>
    <row r="26" spans="1:8" x14ac:dyDescent="0.25">
      <c r="A26" s="81"/>
      <c r="B26" s="81"/>
      <c r="C26" s="81"/>
      <c r="D26" s="81"/>
      <c r="E26" s="81"/>
      <c r="F26" s="81"/>
      <c r="G26" s="81"/>
      <c r="H26" s="81"/>
    </row>
    <row r="27" spans="1:8" ht="39.75" customHeight="1" x14ac:dyDescent="0.25">
      <c r="A27" s="81"/>
      <c r="B27" s="81"/>
      <c r="C27" s="81"/>
      <c r="D27" s="81"/>
      <c r="E27" s="81"/>
      <c r="F27" s="81"/>
      <c r="G27" s="81"/>
      <c r="H27" s="81"/>
    </row>
    <row r="28" spans="1:8" ht="15.75" x14ac:dyDescent="0.25">
      <c r="A28" s="63"/>
      <c r="B28" s="21"/>
      <c r="C28" s="21"/>
      <c r="D28" s="21"/>
      <c r="E28" s="21"/>
      <c r="F28" s="21"/>
      <c r="G28" s="21"/>
    </row>
    <row r="29" spans="1:8" ht="15.75" x14ac:dyDescent="0.25">
      <c r="B29" s="64"/>
      <c r="C29" s="65"/>
      <c r="D29" s="65"/>
      <c r="E29" s="66"/>
      <c r="F29" s="67"/>
      <c r="G29" s="65"/>
    </row>
    <row r="30" spans="1:8" ht="15.75" x14ac:dyDescent="0.25">
      <c r="B30" s="64"/>
      <c r="C30" s="65"/>
      <c r="D30" s="65"/>
      <c r="E30" s="66"/>
      <c r="F30" s="67"/>
      <c r="G30" s="65"/>
    </row>
    <row r="31" spans="1:8" ht="15.75" x14ac:dyDescent="0.25">
      <c r="B31" s="64"/>
      <c r="C31" s="65"/>
      <c r="D31" s="65"/>
      <c r="E31" s="66"/>
      <c r="F31" s="68"/>
      <c r="G31" s="65"/>
    </row>
    <row r="32" spans="1:8" ht="15.75" x14ac:dyDescent="0.25">
      <c r="B32" s="69"/>
      <c r="C32" s="65"/>
      <c r="D32" s="65"/>
      <c r="E32" s="66"/>
      <c r="F32" s="70"/>
      <c r="G32" s="65"/>
    </row>
    <row r="33" spans="1:8" ht="15.75" x14ac:dyDescent="0.25">
      <c r="B33" s="69"/>
      <c r="C33" s="65"/>
      <c r="D33" s="65"/>
      <c r="E33" s="66"/>
      <c r="F33" s="70"/>
      <c r="G33" s="65"/>
    </row>
    <row r="34" spans="1:8" ht="15.75" x14ac:dyDescent="0.25">
      <c r="B34" s="69"/>
      <c r="C34" s="65"/>
      <c r="D34" s="65"/>
      <c r="E34" s="66"/>
      <c r="F34" s="70"/>
      <c r="G34" s="65"/>
    </row>
    <row r="35" spans="1:8" ht="15.75" x14ac:dyDescent="0.25">
      <c r="B35" s="71"/>
      <c r="C35" s="65"/>
      <c r="D35" s="65"/>
      <c r="E35" s="66"/>
      <c r="F35" s="72"/>
      <c r="G35" s="65"/>
    </row>
    <row r="36" spans="1:8" ht="15.75" x14ac:dyDescent="0.25">
      <c r="A36" s="73"/>
      <c r="B36" s="74"/>
      <c r="C36" s="21"/>
      <c r="D36" s="21"/>
      <c r="E36" s="21"/>
      <c r="F36" s="21"/>
      <c r="G36" s="21"/>
    </row>
    <row r="37" spans="1:8" ht="15.75" x14ac:dyDescent="0.25">
      <c r="A37" s="75"/>
      <c r="B37" s="21"/>
      <c r="C37" s="21"/>
      <c r="D37" s="21"/>
      <c r="E37" s="21"/>
      <c r="F37" s="21"/>
      <c r="G37" s="21"/>
    </row>
    <row r="38" spans="1:8" x14ac:dyDescent="0.25">
      <c r="A38" s="76"/>
      <c r="B38" s="77"/>
      <c r="C38" s="76"/>
      <c r="D38" s="76"/>
      <c r="E38" s="76"/>
      <c r="F38" s="76"/>
      <c r="G38" s="78"/>
    </row>
    <row r="39" spans="1:8" x14ac:dyDescent="0.25">
      <c r="A39" s="79"/>
      <c r="B39" s="79"/>
      <c r="C39" s="79"/>
      <c r="D39" s="79"/>
      <c r="E39" s="79"/>
      <c r="F39" s="79"/>
      <c r="G39" s="79"/>
    </row>
    <row r="42" spans="1:8" ht="15.75" x14ac:dyDescent="0.25">
      <c r="A42" s="21"/>
      <c r="B42" s="21"/>
      <c r="C42" s="21"/>
      <c r="D42" s="21"/>
      <c r="E42" s="21"/>
      <c r="F42" s="21"/>
      <c r="G42" s="21"/>
      <c r="H42" s="21"/>
    </row>
    <row r="43" spans="1:8" ht="15.75" x14ac:dyDescent="0.25">
      <c r="A43" s="21"/>
      <c r="B43" s="21"/>
      <c r="C43" s="21"/>
      <c r="D43" s="21"/>
      <c r="E43" s="21"/>
      <c r="F43" s="21"/>
      <c r="G43" s="21"/>
      <c r="H43" s="21"/>
    </row>
    <row r="44" spans="1:8" ht="15.75" x14ac:dyDescent="0.25">
      <c r="A44" s="21"/>
      <c r="B44" s="21"/>
      <c r="C44" s="21"/>
      <c r="D44" s="21"/>
      <c r="E44" s="21"/>
      <c r="F44" s="21"/>
      <c r="G44" s="21"/>
      <c r="H44" s="21"/>
    </row>
    <row r="45" spans="1:8" ht="15.75" x14ac:dyDescent="0.25">
      <c r="A45" s="21"/>
      <c r="B45" s="21"/>
      <c r="C45" s="21"/>
      <c r="D45" s="21"/>
      <c r="E45" s="21"/>
      <c r="F45" s="21"/>
      <c r="G45" s="21"/>
      <c r="H45" s="21"/>
    </row>
    <row r="46" spans="1:8" ht="15.75" x14ac:dyDescent="0.25">
      <c r="A46" s="21"/>
      <c r="B46" s="21"/>
      <c r="C46" s="21"/>
      <c r="D46" s="21"/>
      <c r="E46" s="21"/>
      <c r="F46" s="21"/>
      <c r="G46" s="21"/>
      <c r="H46" s="21"/>
    </row>
    <row r="47" spans="1:8" ht="15.75" x14ac:dyDescent="0.25">
      <c r="A47" s="21"/>
      <c r="B47" s="21"/>
      <c r="C47" s="21"/>
      <c r="D47" s="21"/>
      <c r="E47" s="21"/>
      <c r="F47" s="21"/>
      <c r="G47" s="21"/>
      <c r="H47" s="21"/>
    </row>
    <row r="48" spans="1:8" ht="15.75" x14ac:dyDescent="0.25">
      <c r="A48" s="21"/>
      <c r="B48" s="21"/>
      <c r="C48" s="21"/>
      <c r="D48" s="21"/>
      <c r="E48" s="21"/>
      <c r="F48" s="21"/>
      <c r="G48" s="21"/>
      <c r="H48" s="21"/>
    </row>
    <row r="49" spans="1:8" ht="15.75" x14ac:dyDescent="0.25">
      <c r="A49" s="21"/>
      <c r="B49" s="21"/>
      <c r="C49" s="21"/>
      <c r="D49" s="21"/>
      <c r="E49" s="21"/>
      <c r="F49" s="21"/>
      <c r="G49" s="21"/>
      <c r="H49" s="21"/>
    </row>
    <row r="50" spans="1:8" ht="15.75" x14ac:dyDescent="0.25">
      <c r="A50" s="21"/>
      <c r="B50" s="21"/>
      <c r="C50" s="21"/>
      <c r="D50" s="21"/>
      <c r="E50" s="21"/>
      <c r="F50" s="21"/>
      <c r="G50" s="21"/>
      <c r="H50" s="21"/>
    </row>
    <row r="51" spans="1:8" ht="15.75" x14ac:dyDescent="0.25">
      <c r="A51" s="21"/>
      <c r="B51" s="21"/>
      <c r="C51" s="21"/>
      <c r="D51" s="21"/>
      <c r="E51" s="21"/>
      <c r="F51" s="21"/>
      <c r="G51" s="21"/>
      <c r="H51" s="21"/>
    </row>
    <row r="52" spans="1:8" ht="15.75" x14ac:dyDescent="0.25">
      <c r="A52" s="21"/>
      <c r="B52" s="21"/>
      <c r="C52" s="21"/>
      <c r="D52" s="21"/>
      <c r="E52" s="21"/>
      <c r="F52" s="21"/>
      <c r="G52" s="21"/>
      <c r="H52" s="21"/>
    </row>
    <row r="53" spans="1:8" ht="15.75" x14ac:dyDescent="0.25">
      <c r="A53" s="21"/>
      <c r="B53" s="21"/>
      <c r="C53" s="21"/>
      <c r="D53" s="21"/>
      <c r="E53" s="21"/>
      <c r="F53" s="21"/>
      <c r="G53" s="21"/>
      <c r="H53" s="21"/>
    </row>
    <row r="54" spans="1:8" ht="15.75" x14ac:dyDescent="0.25">
      <c r="A54" s="21"/>
      <c r="B54" s="21"/>
      <c r="C54" s="21"/>
      <c r="D54" s="21"/>
      <c r="E54" s="21"/>
      <c r="F54" s="21"/>
      <c r="G54" s="21"/>
      <c r="H54" s="21"/>
    </row>
    <row r="55" spans="1:8" ht="15.75" x14ac:dyDescent="0.25">
      <c r="A55" s="21"/>
      <c r="B55" s="21"/>
      <c r="C55" s="21"/>
      <c r="D55" s="21"/>
      <c r="E55" s="21"/>
      <c r="F55" s="21"/>
      <c r="G55" s="21"/>
      <c r="H55" s="21"/>
    </row>
    <row r="56" spans="1:8" ht="15.75" x14ac:dyDescent="0.25">
      <c r="A56" s="21"/>
      <c r="B56" s="21"/>
      <c r="C56" s="21"/>
      <c r="D56" s="21"/>
      <c r="E56" s="21"/>
      <c r="F56" s="21"/>
      <c r="G56" s="21"/>
      <c r="H56" s="21"/>
    </row>
    <row r="57" spans="1:8" ht="15.75" x14ac:dyDescent="0.25">
      <c r="A57" s="21"/>
      <c r="B57" s="21"/>
      <c r="C57" s="21"/>
      <c r="D57" s="21"/>
      <c r="E57" s="21"/>
      <c r="F57" s="21"/>
      <c r="G57" s="21"/>
      <c r="H57" s="21"/>
    </row>
    <row r="58" spans="1:8" ht="15.75" x14ac:dyDescent="0.25">
      <c r="A58" s="21"/>
      <c r="B58" s="21"/>
      <c r="C58" s="21"/>
      <c r="D58" s="21"/>
      <c r="E58" s="21"/>
      <c r="F58" s="21"/>
      <c r="G58" s="21"/>
      <c r="H58" s="21"/>
    </row>
    <row r="59" spans="1:8" ht="15.75" x14ac:dyDescent="0.25">
      <c r="A59" s="21"/>
      <c r="B59" s="21"/>
      <c r="C59" s="21"/>
      <c r="D59" s="21"/>
      <c r="E59" s="21"/>
      <c r="F59" s="21"/>
      <c r="G59" s="21"/>
      <c r="H59" s="21"/>
    </row>
    <row r="60" spans="1:8" ht="15.75" x14ac:dyDescent="0.25">
      <c r="A60" s="21"/>
      <c r="B60" s="21"/>
      <c r="C60" s="21"/>
      <c r="D60" s="21"/>
      <c r="E60" s="21"/>
      <c r="F60" s="21"/>
      <c r="G60" s="21"/>
      <c r="H60" s="21"/>
    </row>
    <row r="61" spans="1:8" ht="15.75" x14ac:dyDescent="0.25">
      <c r="A61" s="21"/>
      <c r="B61" s="21"/>
      <c r="C61" s="21"/>
      <c r="D61" s="21"/>
      <c r="E61" s="21"/>
      <c r="F61" s="21"/>
      <c r="G61" s="21"/>
      <c r="H61" s="21"/>
    </row>
    <row r="62" spans="1:8" ht="15.75" x14ac:dyDescent="0.25">
      <c r="A62" s="21"/>
      <c r="B62" s="21"/>
      <c r="C62" s="21"/>
      <c r="D62" s="21"/>
      <c r="E62" s="21"/>
      <c r="F62" s="21"/>
      <c r="G62" s="21"/>
      <c r="H62" s="21"/>
    </row>
    <row r="63" spans="1:8" ht="15.75" x14ac:dyDescent="0.25">
      <c r="A63" s="21"/>
      <c r="B63" s="21"/>
      <c r="C63" s="21"/>
      <c r="D63" s="21"/>
      <c r="E63" s="21"/>
      <c r="F63" s="21"/>
      <c r="G63" s="21"/>
      <c r="H63" s="21"/>
    </row>
    <row r="64" spans="1:8" ht="15.75" x14ac:dyDescent="0.25">
      <c r="A64" s="21"/>
      <c r="B64" s="21"/>
      <c r="C64" s="21"/>
      <c r="D64" s="21"/>
      <c r="E64" s="21"/>
      <c r="F64" s="21"/>
      <c r="G64" s="21"/>
      <c r="H64" s="21"/>
    </row>
    <row r="65" spans="1:8" ht="15.75" x14ac:dyDescent="0.25">
      <c r="A65" s="21"/>
      <c r="B65" s="21"/>
      <c r="C65" s="21"/>
      <c r="D65" s="21"/>
      <c r="E65" s="21"/>
      <c r="F65" s="21"/>
      <c r="G65" s="21"/>
      <c r="H65" s="21"/>
    </row>
    <row r="66" spans="1:8" ht="15.75" x14ac:dyDescent="0.25">
      <c r="A66" s="21"/>
      <c r="B66" s="21"/>
      <c r="C66" s="21"/>
      <c r="D66" s="21"/>
      <c r="E66" s="21"/>
      <c r="F66" s="21"/>
      <c r="G66" s="21"/>
      <c r="H66" s="21"/>
    </row>
    <row r="67" spans="1:8" ht="15.75" x14ac:dyDescent="0.25">
      <c r="A67" s="21"/>
      <c r="B67" s="21"/>
      <c r="C67" s="21"/>
      <c r="D67" s="21"/>
      <c r="E67" s="21"/>
      <c r="F67" s="21"/>
      <c r="G67" s="21"/>
      <c r="H67" s="21"/>
    </row>
    <row r="68" spans="1:8" ht="15.75" x14ac:dyDescent="0.25">
      <c r="A68" s="21"/>
      <c r="B68" s="21"/>
      <c r="C68" s="21"/>
      <c r="D68" s="21"/>
      <c r="E68" s="21"/>
      <c r="F68" s="21"/>
      <c r="G68" s="21"/>
      <c r="H68" s="21"/>
    </row>
    <row r="69" spans="1:8" ht="15.75" x14ac:dyDescent="0.25">
      <c r="A69" s="21"/>
      <c r="B69" s="21"/>
      <c r="C69" s="21"/>
      <c r="D69" s="21"/>
      <c r="E69" s="21"/>
      <c r="F69" s="21"/>
      <c r="G69" s="21"/>
      <c r="H69" s="21"/>
    </row>
    <row r="70" spans="1:8" ht="15.75" x14ac:dyDescent="0.25">
      <c r="A70" s="21"/>
      <c r="B70" s="21"/>
      <c r="C70" s="21"/>
      <c r="D70" s="21"/>
      <c r="E70" s="21"/>
      <c r="F70" s="21"/>
      <c r="G70" s="21"/>
      <c r="H70" s="21"/>
    </row>
    <row r="71" spans="1:8" ht="15.75" x14ac:dyDescent="0.25">
      <c r="A71" s="21"/>
      <c r="B71" s="21"/>
      <c r="C71" s="21"/>
      <c r="D71" s="21"/>
      <c r="E71" s="21"/>
      <c r="F71" s="21"/>
      <c r="G71" s="21"/>
      <c r="H71" s="21"/>
    </row>
    <row r="72" spans="1:8" ht="15.75" x14ac:dyDescent="0.25">
      <c r="A72" s="21"/>
      <c r="B72" s="21"/>
      <c r="C72" s="21"/>
      <c r="D72" s="21"/>
      <c r="E72" s="21"/>
      <c r="F72" s="21"/>
      <c r="G72" s="21"/>
      <c r="H72" s="21"/>
    </row>
    <row r="73" spans="1:8" ht="15.75" x14ac:dyDescent="0.25">
      <c r="A73" s="21"/>
      <c r="B73" s="21"/>
      <c r="C73" s="21"/>
      <c r="D73" s="21"/>
      <c r="E73" s="21"/>
      <c r="F73" s="21"/>
      <c r="G73" s="21"/>
      <c r="H73" s="21"/>
    </row>
    <row r="74" spans="1:8" ht="15.75" x14ac:dyDescent="0.25">
      <c r="A74" s="21"/>
      <c r="B74" s="21"/>
      <c r="C74" s="21"/>
      <c r="D74" s="21"/>
      <c r="E74" s="21"/>
      <c r="F74" s="21"/>
      <c r="G74" s="21"/>
      <c r="H74" s="21"/>
    </row>
    <row r="75" spans="1:8" ht="15.75" x14ac:dyDescent="0.25">
      <c r="A75" s="21"/>
      <c r="B75" s="21"/>
      <c r="C75" s="21"/>
      <c r="D75" s="21"/>
      <c r="E75" s="21"/>
      <c r="F75" s="21"/>
      <c r="G75" s="21"/>
      <c r="H75" s="21"/>
    </row>
    <row r="76" spans="1:8" ht="15.75" x14ac:dyDescent="0.25">
      <c r="A76" s="21"/>
      <c r="B76" s="21"/>
      <c r="C76" s="21"/>
      <c r="D76" s="21"/>
      <c r="E76" s="21"/>
      <c r="F76" s="21"/>
      <c r="G76" s="21"/>
      <c r="H76" s="21"/>
    </row>
    <row r="77" spans="1:8" ht="15.75" x14ac:dyDescent="0.25">
      <c r="A77" s="21"/>
      <c r="B77" s="21"/>
      <c r="C77" s="21"/>
      <c r="D77" s="21"/>
      <c r="E77" s="21"/>
      <c r="F77" s="21"/>
      <c r="G77" s="21"/>
      <c r="H77" s="21"/>
    </row>
    <row r="78" spans="1:8" ht="15.75" x14ac:dyDescent="0.25">
      <c r="A78" s="21"/>
      <c r="B78" s="21"/>
      <c r="C78" s="21"/>
      <c r="D78" s="21"/>
      <c r="E78" s="21"/>
      <c r="F78" s="21"/>
      <c r="G78" s="21"/>
      <c r="H78" s="21"/>
    </row>
    <row r="79" spans="1:8" ht="15.75" x14ac:dyDescent="0.25">
      <c r="A79" s="21"/>
      <c r="B79" s="21"/>
      <c r="C79" s="21"/>
      <c r="D79" s="21"/>
      <c r="E79" s="21"/>
      <c r="F79" s="21"/>
      <c r="G79" s="21"/>
      <c r="H79" s="21"/>
    </row>
    <row r="80" spans="1:8" ht="15.75" x14ac:dyDescent="0.25">
      <c r="A80" s="21"/>
      <c r="B80" s="21"/>
      <c r="C80" s="21"/>
      <c r="D80" s="21"/>
      <c r="E80" s="21"/>
      <c r="F80" s="21"/>
      <c r="G80" s="21"/>
      <c r="H80" s="21"/>
    </row>
    <row r="81" spans="1:8" ht="15.75" x14ac:dyDescent="0.25">
      <c r="A81" s="21"/>
      <c r="B81" s="21"/>
      <c r="C81" s="21"/>
      <c r="D81" s="21"/>
      <c r="E81" s="21"/>
      <c r="F81" s="21"/>
      <c r="G81" s="21"/>
      <c r="H81" s="21"/>
    </row>
    <row r="82" spans="1:8" ht="15.75" x14ac:dyDescent="0.25">
      <c r="A82" s="21"/>
      <c r="B82" s="21"/>
      <c r="C82" s="21"/>
      <c r="D82" s="21"/>
      <c r="E82" s="21"/>
      <c r="F82" s="21"/>
      <c r="G82" s="21"/>
      <c r="H82" s="21"/>
    </row>
    <row r="83" spans="1:8" ht="15.75" x14ac:dyDescent="0.25">
      <c r="A83" s="21"/>
      <c r="B83" s="21"/>
      <c r="C83" s="21"/>
      <c r="D83" s="21"/>
      <c r="E83" s="21"/>
      <c r="F83" s="21"/>
      <c r="G83" s="21"/>
      <c r="H83" s="21"/>
    </row>
    <row r="84" spans="1:8" ht="15.75" x14ac:dyDescent="0.25">
      <c r="A84" s="21"/>
      <c r="B84" s="21"/>
      <c r="C84" s="21"/>
      <c r="D84" s="21"/>
      <c r="E84" s="21"/>
      <c r="F84" s="21"/>
      <c r="G84" s="21"/>
      <c r="H84" s="21"/>
    </row>
    <row r="85" spans="1:8" ht="15.75" x14ac:dyDescent="0.25">
      <c r="A85" s="21"/>
      <c r="B85" s="21"/>
      <c r="C85" s="21"/>
      <c r="D85" s="21"/>
      <c r="E85" s="21"/>
      <c r="F85" s="21"/>
      <c r="G85" s="21"/>
      <c r="H85" s="21"/>
    </row>
    <row r="86" spans="1:8" ht="15.75" x14ac:dyDescent="0.25">
      <c r="A86" s="21"/>
      <c r="B86" s="21"/>
      <c r="C86" s="21"/>
      <c r="D86" s="21"/>
      <c r="E86" s="21"/>
      <c r="F86" s="21"/>
      <c r="G86" s="21"/>
      <c r="H86" s="21"/>
    </row>
    <row r="87" spans="1:8" ht="15.75" x14ac:dyDescent="0.25">
      <c r="A87" s="21"/>
      <c r="B87" s="21"/>
      <c r="C87" s="21"/>
      <c r="D87" s="21"/>
      <c r="E87" s="21"/>
      <c r="F87" s="21"/>
      <c r="G87" s="21"/>
      <c r="H87" s="21"/>
    </row>
    <row r="88" spans="1:8" ht="15.75" x14ac:dyDescent="0.25">
      <c r="A88" s="21"/>
      <c r="B88" s="21"/>
      <c r="C88" s="21"/>
      <c r="D88" s="21"/>
      <c r="E88" s="21"/>
      <c r="F88" s="21"/>
      <c r="G88" s="21"/>
      <c r="H88" s="21"/>
    </row>
    <row r="89" spans="1:8" ht="15.75" x14ac:dyDescent="0.25">
      <c r="A89" s="21"/>
      <c r="B89" s="21"/>
      <c r="C89" s="21"/>
      <c r="D89" s="21"/>
      <c r="E89" s="21"/>
      <c r="F89" s="21"/>
      <c r="G89" s="21"/>
      <c r="H89" s="21"/>
    </row>
    <row r="90" spans="1:8" ht="15.75" x14ac:dyDescent="0.25">
      <c r="A90" s="21"/>
      <c r="B90" s="21"/>
      <c r="C90" s="21"/>
      <c r="D90" s="21"/>
      <c r="E90" s="21"/>
      <c r="F90" s="21"/>
      <c r="G90" s="21"/>
      <c r="H90" s="21"/>
    </row>
    <row r="91" spans="1:8" ht="15.75" x14ac:dyDescent="0.25">
      <c r="A91" s="21"/>
      <c r="B91" s="21"/>
      <c r="C91" s="21"/>
      <c r="D91" s="21"/>
      <c r="E91" s="21"/>
      <c r="F91" s="21"/>
      <c r="G91" s="21"/>
      <c r="H91" s="21"/>
    </row>
    <row r="92" spans="1:8" ht="15.75" x14ac:dyDescent="0.25">
      <c r="A92" s="21"/>
      <c r="B92" s="21"/>
      <c r="C92" s="21"/>
      <c r="D92" s="21"/>
      <c r="E92" s="21"/>
      <c r="F92" s="21"/>
      <c r="G92" s="21"/>
      <c r="H92" s="21"/>
    </row>
    <row r="93" spans="1:8" ht="15.75" x14ac:dyDescent="0.25">
      <c r="A93" s="21"/>
      <c r="B93" s="21"/>
      <c r="C93" s="21"/>
      <c r="D93" s="21"/>
      <c r="E93" s="21"/>
      <c r="F93" s="21"/>
      <c r="G93" s="21"/>
      <c r="H93" s="21"/>
    </row>
    <row r="94" spans="1:8" ht="15.75" x14ac:dyDescent="0.25">
      <c r="A94" s="21"/>
      <c r="B94" s="21"/>
      <c r="C94" s="21"/>
      <c r="D94" s="21"/>
      <c r="E94" s="21"/>
      <c r="F94" s="21"/>
      <c r="G94" s="21"/>
      <c r="H94" s="21"/>
    </row>
    <row r="95" spans="1:8" ht="15.75" x14ac:dyDescent="0.25">
      <c r="A95" s="21"/>
      <c r="B95" s="21"/>
      <c r="C95" s="21"/>
      <c r="D95" s="21"/>
      <c r="E95" s="21"/>
      <c r="F95" s="21"/>
      <c r="G95" s="21"/>
      <c r="H95" s="21"/>
    </row>
    <row r="96" spans="1:8" ht="15.75" x14ac:dyDescent="0.25">
      <c r="A96" s="21"/>
      <c r="B96" s="21"/>
      <c r="C96" s="21"/>
      <c r="D96" s="21"/>
      <c r="E96" s="21"/>
      <c r="F96" s="21"/>
      <c r="G96" s="21"/>
      <c r="H96" s="21"/>
    </row>
    <row r="97" spans="1:8" ht="15.75" x14ac:dyDescent="0.25">
      <c r="A97" s="21"/>
      <c r="B97" s="21"/>
      <c r="C97" s="21"/>
      <c r="D97" s="21"/>
      <c r="E97" s="21"/>
      <c r="F97" s="21"/>
      <c r="G97" s="21"/>
      <c r="H97" s="21"/>
    </row>
    <row r="98" spans="1:8" ht="15.75" x14ac:dyDescent="0.25">
      <c r="A98" s="21"/>
      <c r="B98" s="21"/>
      <c r="C98" s="21"/>
      <c r="D98" s="21"/>
      <c r="E98" s="21"/>
      <c r="F98" s="21"/>
      <c r="G98" s="21"/>
      <c r="H98" s="21"/>
    </row>
    <row r="99" spans="1:8" ht="15.75" x14ac:dyDescent="0.25">
      <c r="A99" s="21"/>
      <c r="B99" s="21"/>
      <c r="C99" s="21"/>
      <c r="D99" s="21"/>
      <c r="E99" s="21"/>
      <c r="F99" s="21"/>
      <c r="G99" s="21"/>
      <c r="H99" s="21"/>
    </row>
    <row r="100" spans="1:8" ht="15.75" x14ac:dyDescent="0.25">
      <c r="A100" s="21"/>
      <c r="B100" s="21"/>
      <c r="C100" s="21"/>
      <c r="D100" s="21"/>
      <c r="E100" s="21"/>
      <c r="F100" s="21"/>
      <c r="G100" s="21"/>
      <c r="H100" s="21"/>
    </row>
    <row r="101" spans="1:8" ht="15.75" x14ac:dyDescent="0.25">
      <c r="A101" s="21"/>
      <c r="B101" s="21"/>
      <c r="C101" s="21"/>
      <c r="D101" s="21"/>
      <c r="E101" s="21"/>
      <c r="F101" s="21"/>
      <c r="G101" s="21"/>
      <c r="H101" s="21"/>
    </row>
    <row r="102" spans="1:8" ht="15.75" x14ac:dyDescent="0.25">
      <c r="A102" s="21"/>
      <c r="B102" s="21"/>
      <c r="C102" s="21"/>
      <c r="D102" s="21"/>
      <c r="E102" s="21"/>
      <c r="F102" s="21"/>
      <c r="G102" s="21"/>
      <c r="H102" s="21"/>
    </row>
    <row r="103" spans="1:8" ht="15.75" x14ac:dyDescent="0.25">
      <c r="A103" s="21"/>
      <c r="B103" s="21"/>
      <c r="C103" s="21"/>
      <c r="D103" s="21"/>
      <c r="E103" s="21"/>
      <c r="F103" s="21"/>
      <c r="G103" s="21"/>
      <c r="H103" s="21"/>
    </row>
    <row r="104" spans="1:8" ht="15.75" x14ac:dyDescent="0.25">
      <c r="A104" s="21"/>
      <c r="B104" s="21"/>
      <c r="C104" s="21"/>
      <c r="D104" s="21"/>
      <c r="E104" s="21"/>
      <c r="F104" s="21"/>
      <c r="G104" s="21"/>
      <c r="H104" s="21"/>
    </row>
    <row r="105" spans="1:8" ht="15.75" x14ac:dyDescent="0.25">
      <c r="A105" s="21"/>
      <c r="B105" s="21"/>
      <c r="C105" s="21"/>
      <c r="D105" s="21"/>
      <c r="E105" s="21"/>
      <c r="F105" s="21"/>
      <c r="G105" s="21"/>
      <c r="H105" s="21"/>
    </row>
    <row r="106" spans="1:8" ht="15.75" x14ac:dyDescent="0.25">
      <c r="A106" s="21"/>
      <c r="B106" s="21"/>
      <c r="C106" s="21"/>
      <c r="D106" s="21"/>
      <c r="E106" s="21"/>
      <c r="F106" s="21"/>
      <c r="G106" s="21"/>
      <c r="H106" s="21"/>
    </row>
    <row r="107" spans="1:8" ht="15.75" x14ac:dyDescent="0.25">
      <c r="A107" s="21"/>
      <c r="B107" s="21"/>
      <c r="C107" s="21"/>
      <c r="D107" s="21"/>
      <c r="E107" s="21"/>
      <c r="F107" s="21"/>
      <c r="G107" s="21"/>
      <c r="H107" s="21"/>
    </row>
    <row r="108" spans="1:8" ht="15.75" x14ac:dyDescent="0.25">
      <c r="A108" s="21"/>
      <c r="B108" s="21"/>
      <c r="C108" s="21"/>
      <c r="D108" s="21"/>
      <c r="E108" s="21"/>
      <c r="F108" s="21"/>
      <c r="G108" s="21"/>
      <c r="H108" s="21"/>
    </row>
    <row r="109" spans="1:8" ht="15.75" x14ac:dyDescent="0.25">
      <c r="A109" s="21"/>
      <c r="B109" s="21"/>
      <c r="C109" s="21"/>
      <c r="D109" s="21"/>
      <c r="E109" s="21"/>
      <c r="F109" s="21"/>
      <c r="G109" s="21"/>
      <c r="H109" s="21"/>
    </row>
    <row r="110" spans="1:8" ht="15.75" x14ac:dyDescent="0.25">
      <c r="A110" s="21"/>
      <c r="B110" s="21"/>
      <c r="C110" s="21"/>
      <c r="D110" s="21"/>
      <c r="E110" s="21"/>
      <c r="F110" s="21"/>
      <c r="G110" s="21"/>
      <c r="H110" s="21"/>
    </row>
    <row r="111" spans="1:8" ht="15.75" x14ac:dyDescent="0.25">
      <c r="A111" s="21"/>
      <c r="B111" s="21"/>
      <c r="C111" s="21"/>
      <c r="D111" s="21"/>
      <c r="E111" s="21"/>
      <c r="F111" s="21"/>
      <c r="G111" s="21"/>
      <c r="H111" s="21"/>
    </row>
    <row r="112" spans="1:8" ht="15.75" x14ac:dyDescent="0.25">
      <c r="A112" s="21"/>
      <c r="B112" s="21"/>
      <c r="C112" s="21"/>
      <c r="D112" s="21"/>
      <c r="E112" s="21"/>
      <c r="F112" s="21"/>
      <c r="G112" s="21"/>
      <c r="H112" s="21"/>
    </row>
    <row r="113" spans="1:8" ht="15.75" x14ac:dyDescent="0.25">
      <c r="A113" s="21"/>
      <c r="B113" s="21"/>
      <c r="C113" s="21"/>
      <c r="D113" s="21"/>
      <c r="E113" s="21"/>
      <c r="F113" s="21"/>
      <c r="G113" s="21"/>
      <c r="H113" s="21"/>
    </row>
    <row r="114" spans="1:8" ht="15.75" x14ac:dyDescent="0.25">
      <c r="A114" s="21"/>
      <c r="B114" s="21"/>
      <c r="C114" s="21"/>
      <c r="D114" s="21"/>
      <c r="E114" s="21"/>
      <c r="F114" s="21"/>
      <c r="G114" s="21"/>
      <c r="H114" s="21"/>
    </row>
    <row r="115" spans="1:8" ht="15.75" x14ac:dyDescent="0.25">
      <c r="A115" s="21"/>
      <c r="B115" s="21"/>
      <c r="C115" s="21"/>
      <c r="D115" s="21"/>
      <c r="E115" s="21"/>
      <c r="F115" s="21"/>
      <c r="G115" s="21"/>
      <c r="H115" s="21"/>
    </row>
    <row r="116" spans="1:8" ht="15.75" x14ac:dyDescent="0.25">
      <c r="A116" s="21"/>
      <c r="B116" s="21"/>
      <c r="C116" s="21"/>
      <c r="D116" s="21"/>
      <c r="E116" s="21"/>
      <c r="F116" s="21"/>
      <c r="G116" s="21"/>
      <c r="H116" s="21"/>
    </row>
    <row r="117" spans="1:8" ht="15.75" x14ac:dyDescent="0.25">
      <c r="A117" s="21"/>
      <c r="B117" s="21"/>
      <c r="C117" s="21"/>
      <c r="D117" s="21"/>
      <c r="E117" s="21"/>
      <c r="F117" s="21"/>
      <c r="G117" s="21"/>
      <c r="H117" s="21"/>
    </row>
    <row r="118" spans="1:8" ht="15.75" x14ac:dyDescent="0.25">
      <c r="A118" s="21"/>
      <c r="B118" s="21"/>
      <c r="C118" s="21"/>
      <c r="D118" s="21"/>
      <c r="E118" s="21"/>
      <c r="F118" s="21"/>
      <c r="G118" s="21"/>
      <c r="H118" s="21"/>
    </row>
    <row r="119" spans="1:8" ht="15.75" x14ac:dyDescent="0.25">
      <c r="A119" s="21"/>
      <c r="B119" s="21"/>
      <c r="C119" s="21"/>
      <c r="D119" s="21"/>
      <c r="E119" s="21"/>
      <c r="F119" s="21"/>
      <c r="G119" s="21"/>
      <c r="H119" s="21"/>
    </row>
    <row r="120" spans="1:8" ht="15.75" x14ac:dyDescent="0.25">
      <c r="A120" s="21"/>
      <c r="B120" s="21"/>
      <c r="C120" s="21"/>
      <c r="D120" s="21"/>
      <c r="E120" s="21"/>
      <c r="F120" s="21"/>
      <c r="G120" s="21"/>
      <c r="H120" s="21"/>
    </row>
    <row r="121" spans="1:8" ht="15.75" x14ac:dyDescent="0.25">
      <c r="A121" s="21"/>
      <c r="B121" s="21"/>
      <c r="C121" s="21"/>
      <c r="D121" s="21"/>
      <c r="E121" s="21"/>
      <c r="F121" s="21"/>
      <c r="G121" s="21"/>
      <c r="H121" s="21"/>
    </row>
    <row r="122" spans="1:8" ht="15.75" x14ac:dyDescent="0.25">
      <c r="A122" s="21"/>
      <c r="B122" s="21"/>
      <c r="C122" s="21"/>
      <c r="D122" s="21"/>
      <c r="E122" s="21"/>
      <c r="F122" s="21"/>
      <c r="G122" s="21"/>
      <c r="H122" s="21"/>
    </row>
    <row r="123" spans="1:8" ht="15.75" x14ac:dyDescent="0.25">
      <c r="A123" s="21"/>
      <c r="B123" s="21"/>
      <c r="C123" s="21"/>
      <c r="D123" s="21"/>
      <c r="E123" s="21"/>
      <c r="F123" s="21"/>
      <c r="G123" s="21"/>
      <c r="H123" s="21"/>
    </row>
    <row r="124" spans="1:8" ht="15.75" x14ac:dyDescent="0.25">
      <c r="A124" s="21"/>
      <c r="B124" s="21"/>
      <c r="C124" s="21"/>
      <c r="D124" s="21"/>
      <c r="E124" s="21"/>
      <c r="F124" s="21"/>
      <c r="G124" s="21"/>
      <c r="H124" s="21"/>
    </row>
    <row r="125" spans="1:8" ht="15.75" x14ac:dyDescent="0.25">
      <c r="A125" s="21"/>
      <c r="B125" s="21"/>
      <c r="C125" s="21"/>
      <c r="D125" s="21"/>
      <c r="E125" s="21"/>
      <c r="F125" s="21"/>
      <c r="G125" s="21"/>
      <c r="H125" s="21"/>
    </row>
    <row r="126" spans="1:8" ht="15.75" x14ac:dyDescent="0.25">
      <c r="A126" s="21"/>
      <c r="B126" s="21"/>
      <c r="C126" s="21"/>
      <c r="D126" s="21"/>
      <c r="E126" s="21"/>
      <c r="F126" s="21"/>
      <c r="G126" s="21"/>
      <c r="H126" s="21"/>
    </row>
    <row r="127" spans="1:8" ht="15.75" x14ac:dyDescent="0.25">
      <c r="A127" s="21"/>
      <c r="B127" s="21"/>
      <c r="C127" s="21"/>
      <c r="D127" s="21"/>
      <c r="E127" s="21"/>
      <c r="F127" s="21"/>
      <c r="G127" s="21"/>
      <c r="H127" s="21"/>
    </row>
    <row r="128" spans="1:8" ht="15.75" x14ac:dyDescent="0.25">
      <c r="A128" s="21"/>
      <c r="B128" s="21"/>
      <c r="C128" s="21"/>
      <c r="D128" s="21"/>
      <c r="E128" s="21"/>
      <c r="F128" s="21"/>
      <c r="G128" s="21"/>
      <c r="H128" s="21"/>
    </row>
    <row r="129" spans="1:8" ht="15.75" x14ac:dyDescent="0.25">
      <c r="A129" s="21"/>
      <c r="B129" s="21"/>
      <c r="C129" s="21"/>
      <c r="D129" s="21"/>
      <c r="E129" s="21"/>
      <c r="F129" s="21"/>
      <c r="G129" s="21"/>
      <c r="H129" s="21"/>
    </row>
    <row r="130" spans="1:8" ht="15.75" x14ac:dyDescent="0.25">
      <c r="A130" s="21"/>
      <c r="B130" s="21"/>
      <c r="C130" s="21"/>
      <c r="D130" s="21"/>
      <c r="E130" s="21"/>
      <c r="F130" s="21"/>
      <c r="G130" s="21"/>
      <c r="H130" s="21"/>
    </row>
    <row r="131" spans="1:8" ht="15.75" x14ac:dyDescent="0.25">
      <c r="A131" s="21"/>
      <c r="B131" s="21"/>
      <c r="C131" s="21"/>
      <c r="D131" s="21"/>
      <c r="E131" s="21"/>
      <c r="F131" s="21"/>
      <c r="G131" s="21"/>
      <c r="H131" s="21"/>
    </row>
    <row r="132" spans="1:8" ht="15.75" x14ac:dyDescent="0.25">
      <c r="A132" s="21"/>
      <c r="B132" s="21"/>
      <c r="C132" s="21"/>
      <c r="D132" s="21"/>
      <c r="E132" s="21"/>
      <c r="F132" s="21"/>
      <c r="G132" s="21"/>
      <c r="H132" s="21"/>
    </row>
    <row r="133" spans="1:8" ht="15.75" x14ac:dyDescent="0.25">
      <c r="A133" s="21"/>
      <c r="B133" s="21"/>
      <c r="C133" s="21"/>
      <c r="D133" s="21"/>
      <c r="E133" s="21"/>
      <c r="F133" s="21"/>
      <c r="G133" s="21"/>
      <c r="H133" s="21"/>
    </row>
    <row r="134" spans="1:8" ht="15.75" x14ac:dyDescent="0.25">
      <c r="A134" s="21"/>
      <c r="B134" s="21"/>
      <c r="C134" s="21"/>
      <c r="D134" s="21"/>
      <c r="E134" s="21"/>
      <c r="F134" s="21"/>
      <c r="G134" s="21"/>
      <c r="H134" s="21"/>
    </row>
    <row r="135" spans="1:8" ht="15.75" x14ac:dyDescent="0.25">
      <c r="A135" s="21"/>
      <c r="B135" s="21"/>
      <c r="C135" s="21"/>
      <c r="D135" s="21"/>
      <c r="E135" s="21"/>
      <c r="F135" s="21"/>
      <c r="G135" s="21"/>
      <c r="H135" s="21"/>
    </row>
    <row r="136" spans="1:8" ht="15.75" x14ac:dyDescent="0.25">
      <c r="A136" s="21"/>
      <c r="B136" s="21"/>
      <c r="C136" s="21"/>
      <c r="D136" s="21"/>
      <c r="E136" s="21"/>
      <c r="F136" s="21"/>
      <c r="G136" s="21"/>
      <c r="H136" s="21"/>
    </row>
    <row r="137" spans="1:8" ht="15.75" x14ac:dyDescent="0.25">
      <c r="A137" s="21"/>
      <c r="B137" s="21"/>
      <c r="C137" s="21"/>
      <c r="D137" s="21"/>
      <c r="E137" s="21"/>
      <c r="F137" s="21"/>
      <c r="G137" s="21"/>
      <c r="H137" s="21"/>
    </row>
    <row r="138" spans="1:8" ht="15.75" x14ac:dyDescent="0.25">
      <c r="A138" s="21"/>
      <c r="B138" s="21"/>
      <c r="C138" s="21"/>
      <c r="D138" s="21"/>
      <c r="E138" s="21"/>
      <c r="F138" s="21"/>
      <c r="G138" s="21"/>
      <c r="H138" s="21"/>
    </row>
    <row r="139" spans="1:8" ht="15.75" x14ac:dyDescent="0.25">
      <c r="A139" s="21"/>
      <c r="B139" s="21"/>
      <c r="C139" s="21"/>
      <c r="D139" s="21"/>
      <c r="E139" s="21"/>
      <c r="F139" s="21"/>
      <c r="G139" s="21"/>
      <c r="H139" s="21"/>
    </row>
    <row r="140" spans="1:8" ht="15.75" x14ac:dyDescent="0.25">
      <c r="A140" s="21"/>
      <c r="B140" s="21"/>
      <c r="C140" s="21"/>
      <c r="D140" s="21"/>
      <c r="E140" s="21"/>
      <c r="F140" s="21"/>
      <c r="G140" s="21"/>
      <c r="H140" s="21"/>
    </row>
    <row r="141" spans="1:8" ht="15.75" x14ac:dyDescent="0.25">
      <c r="A141" s="21"/>
      <c r="B141" s="21"/>
      <c r="C141" s="21"/>
      <c r="D141" s="21"/>
      <c r="E141" s="21"/>
      <c r="F141" s="21"/>
      <c r="G141" s="21"/>
      <c r="H141" s="21"/>
    </row>
    <row r="142" spans="1:8" ht="15.75" x14ac:dyDescent="0.25">
      <c r="A142" s="21"/>
      <c r="B142" s="21"/>
      <c r="C142" s="21"/>
      <c r="D142" s="21"/>
      <c r="E142" s="21"/>
      <c r="F142" s="21"/>
      <c r="G142" s="21"/>
      <c r="H142" s="21"/>
    </row>
    <row r="143" spans="1:8" ht="15.75" x14ac:dyDescent="0.25">
      <c r="A143" s="21"/>
      <c r="B143" s="21"/>
      <c r="C143" s="21"/>
      <c r="D143" s="21"/>
      <c r="E143" s="21"/>
      <c r="F143" s="21"/>
      <c r="G143" s="21"/>
      <c r="H143" s="21"/>
    </row>
    <row r="144" spans="1:8" ht="15.75" x14ac:dyDescent="0.25">
      <c r="A144" s="21"/>
      <c r="B144" s="21"/>
      <c r="C144" s="21"/>
      <c r="D144" s="21"/>
      <c r="E144" s="21"/>
      <c r="F144" s="21"/>
      <c r="G144" s="21"/>
      <c r="H144" s="21"/>
    </row>
    <row r="145" spans="1:8" ht="15.75" x14ac:dyDescent="0.25">
      <c r="A145" s="21"/>
      <c r="B145" s="21"/>
      <c r="C145" s="21"/>
      <c r="D145" s="21"/>
      <c r="E145" s="21"/>
      <c r="F145" s="21"/>
      <c r="G145" s="21"/>
      <c r="H145" s="21"/>
    </row>
    <row r="146" spans="1:8" ht="15.75" x14ac:dyDescent="0.25">
      <c r="A146" s="21"/>
      <c r="B146" s="21"/>
      <c r="C146" s="21"/>
      <c r="D146" s="21"/>
      <c r="E146" s="21"/>
      <c r="F146" s="21"/>
      <c r="G146" s="21"/>
      <c r="H146" s="21"/>
    </row>
    <row r="147" spans="1:8" ht="15.75" x14ac:dyDescent="0.25">
      <c r="A147" s="21"/>
      <c r="B147" s="21"/>
      <c r="C147" s="21"/>
      <c r="D147" s="21"/>
      <c r="E147" s="21"/>
      <c r="F147" s="21"/>
      <c r="G147" s="21"/>
      <c r="H147" s="21"/>
    </row>
    <row r="148" spans="1:8" ht="15.75" x14ac:dyDescent="0.25">
      <c r="A148" s="21"/>
      <c r="B148" s="21"/>
      <c r="C148" s="21"/>
      <c r="D148" s="21"/>
      <c r="E148" s="21"/>
      <c r="F148" s="21"/>
      <c r="G148" s="21"/>
      <c r="H148" s="21"/>
    </row>
    <row r="149" spans="1:8" ht="15.75" x14ac:dyDescent="0.25">
      <c r="A149" s="21"/>
      <c r="B149" s="21"/>
      <c r="C149" s="21"/>
      <c r="D149" s="21"/>
      <c r="E149" s="21"/>
      <c r="F149" s="21"/>
      <c r="G149" s="21"/>
      <c r="H149" s="21"/>
    </row>
    <row r="150" spans="1:8" ht="15.75" x14ac:dyDescent="0.25">
      <c r="A150" s="21"/>
      <c r="B150" s="21"/>
      <c r="C150" s="21"/>
      <c r="D150" s="21"/>
      <c r="E150" s="21"/>
      <c r="F150" s="21"/>
      <c r="G150" s="21"/>
      <c r="H150" s="21"/>
    </row>
    <row r="151" spans="1:8" ht="15.75" x14ac:dyDescent="0.25">
      <c r="A151" s="21"/>
      <c r="B151" s="21"/>
      <c r="C151" s="21"/>
      <c r="D151" s="21"/>
      <c r="E151" s="21"/>
      <c r="F151" s="21"/>
      <c r="G151" s="21"/>
      <c r="H151" s="21"/>
    </row>
  </sheetData>
  <mergeCells count="1">
    <mergeCell ref="A1:H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9"/>
  <sheetViews>
    <sheetView showZeros="0" tabSelected="1" zoomScale="85" zoomScaleNormal="85" zoomScaleSheetLayoutView="90" workbookViewId="0">
      <selection activeCell="B173" sqref="B173"/>
    </sheetView>
  </sheetViews>
  <sheetFormatPr baseColWidth="10" defaultColWidth="11" defaultRowHeight="15.75" x14ac:dyDescent="0.25"/>
  <cols>
    <col min="1" max="1" width="9.75" style="1" bestFit="1" customWidth="1"/>
    <col min="2" max="2" width="62.125" style="1" customWidth="1"/>
    <col min="3" max="3" width="11" style="19"/>
    <col min="4" max="16384" width="11" style="1"/>
  </cols>
  <sheetData>
    <row r="1" spans="1:10" s="37" customFormat="1" ht="22.15" customHeight="1" x14ac:dyDescent="0.25">
      <c r="A1" s="38"/>
      <c r="B1" s="38" t="s">
        <v>103</v>
      </c>
      <c r="C1" s="38"/>
      <c r="D1" s="38"/>
      <c r="E1" s="38"/>
      <c r="F1" s="38"/>
      <c r="G1" s="38"/>
    </row>
    <row r="2" spans="1:10" s="37" customFormat="1" ht="27" customHeight="1" x14ac:dyDescent="0.25">
      <c r="A2" s="39"/>
      <c r="B2" s="42" t="s">
        <v>104</v>
      </c>
      <c r="C2" s="40"/>
      <c r="D2" s="40"/>
      <c r="E2" s="40"/>
      <c r="F2" s="40"/>
      <c r="G2" s="41"/>
    </row>
    <row r="3" spans="1:10" ht="15.6" customHeight="1" x14ac:dyDescent="0.25">
      <c r="A3" s="39"/>
      <c r="B3" s="40"/>
      <c r="C3" s="40"/>
      <c r="D3" s="40"/>
      <c r="E3" s="40"/>
      <c r="F3" s="40"/>
      <c r="G3" s="41"/>
    </row>
    <row r="4" spans="1:10" ht="31.5" customHeight="1" thickBot="1" x14ac:dyDescent="0.3">
      <c r="A4" s="43"/>
      <c r="B4" s="43" t="s">
        <v>114</v>
      </c>
      <c r="C4" s="43"/>
      <c r="D4" s="43"/>
      <c r="E4" s="43"/>
      <c r="F4" s="43"/>
      <c r="G4" s="43"/>
    </row>
    <row r="5" spans="1:10" ht="16.5" thickBot="1" x14ac:dyDescent="0.3">
      <c r="A5" s="2"/>
      <c r="B5" s="3"/>
      <c r="C5" s="4"/>
      <c r="D5" s="4"/>
      <c r="E5" s="4"/>
      <c r="F5" s="3"/>
      <c r="G5" s="3"/>
    </row>
    <row r="6" spans="1:10" ht="30" x14ac:dyDescent="0.25">
      <c r="A6" s="44" t="s">
        <v>105</v>
      </c>
      <c r="B6" s="45" t="s">
        <v>106</v>
      </c>
      <c r="C6" s="44" t="s">
        <v>0</v>
      </c>
      <c r="D6" s="46" t="s">
        <v>107</v>
      </c>
      <c r="E6" s="46" t="s">
        <v>108</v>
      </c>
      <c r="F6" s="47" t="s">
        <v>109</v>
      </c>
      <c r="G6" s="47" t="s">
        <v>110</v>
      </c>
    </row>
    <row r="7" spans="1:10" x14ac:dyDescent="0.25">
      <c r="A7" s="52" t="s">
        <v>6</v>
      </c>
      <c r="B7" s="53" t="s">
        <v>7</v>
      </c>
      <c r="C7" s="48"/>
      <c r="D7" s="49"/>
      <c r="E7" s="49"/>
      <c r="F7" s="50"/>
      <c r="G7" s="51"/>
    </row>
    <row r="8" spans="1:10" ht="15.75" customHeight="1" x14ac:dyDescent="0.25">
      <c r="A8" s="5"/>
      <c r="B8" s="6"/>
      <c r="C8" s="7"/>
      <c r="D8" s="6"/>
      <c r="E8" s="6"/>
      <c r="F8" s="6"/>
      <c r="G8" s="8"/>
      <c r="H8" s="27"/>
      <c r="I8" s="28"/>
      <c r="J8" s="28"/>
    </row>
    <row r="9" spans="1:10" ht="15.75" customHeight="1" x14ac:dyDescent="0.25">
      <c r="A9" s="22" t="s">
        <v>8</v>
      </c>
      <c r="B9" s="23" t="s">
        <v>111</v>
      </c>
      <c r="C9" s="7"/>
      <c r="D9" s="30"/>
      <c r="E9" s="6"/>
      <c r="F9" s="6"/>
      <c r="G9" s="8"/>
      <c r="H9" s="27"/>
      <c r="I9" s="28"/>
      <c r="J9" s="28"/>
    </row>
    <row r="10" spans="1:10" ht="15.75" customHeight="1" x14ac:dyDescent="0.25">
      <c r="A10" s="22"/>
      <c r="B10" s="29" t="s">
        <v>51</v>
      </c>
      <c r="C10" s="7" t="s">
        <v>4</v>
      </c>
      <c r="D10" s="31">
        <v>1</v>
      </c>
      <c r="E10" s="6"/>
      <c r="F10" s="6"/>
      <c r="G10" s="8"/>
      <c r="H10" s="27"/>
      <c r="I10" s="28"/>
      <c r="J10" s="28"/>
    </row>
    <row r="11" spans="1:10" ht="15.75" customHeight="1" x14ac:dyDescent="0.25">
      <c r="A11" s="22"/>
      <c r="B11" s="29" t="s">
        <v>52</v>
      </c>
      <c r="C11" s="7" t="s">
        <v>4</v>
      </c>
      <c r="D11" s="31">
        <v>1</v>
      </c>
      <c r="E11" s="6"/>
      <c r="F11" s="6"/>
      <c r="G11" s="8"/>
      <c r="H11" s="27"/>
      <c r="I11" s="28"/>
      <c r="J11" s="28"/>
    </row>
    <row r="12" spans="1:10" ht="15.75" customHeight="1" x14ac:dyDescent="0.25">
      <c r="A12" s="22"/>
      <c r="B12" s="29" t="s">
        <v>53</v>
      </c>
      <c r="C12" s="7" t="s">
        <v>4</v>
      </c>
      <c r="D12" s="31">
        <v>1</v>
      </c>
      <c r="E12" s="6"/>
      <c r="F12" s="6"/>
      <c r="G12" s="8"/>
      <c r="H12" s="27"/>
      <c r="I12" s="28"/>
      <c r="J12" s="28"/>
    </row>
    <row r="13" spans="1:10" ht="15.75" customHeight="1" x14ac:dyDescent="0.25">
      <c r="A13" s="22"/>
      <c r="B13" s="24"/>
      <c r="C13" s="7"/>
      <c r="D13" s="9"/>
      <c r="E13" s="6"/>
      <c r="F13" s="6"/>
      <c r="G13" s="8"/>
      <c r="H13" s="27"/>
      <c r="I13" s="28"/>
      <c r="J13" s="28"/>
    </row>
    <row r="14" spans="1:10" ht="16.5" customHeight="1" x14ac:dyDescent="0.25">
      <c r="A14" s="85" t="str">
        <f>_xlfn.CONCAT("Sous total ",A9,"",B9,"")</f>
        <v>Sous total 3.1.Dépose des installations</v>
      </c>
      <c r="B14" s="86"/>
      <c r="C14" s="86"/>
      <c r="D14" s="86"/>
      <c r="E14" s="86"/>
      <c r="F14" s="86"/>
      <c r="G14" s="10"/>
      <c r="H14" s="11"/>
      <c r="I14" s="11"/>
      <c r="J14" s="11"/>
    </row>
    <row r="15" spans="1:10" ht="15.75" customHeight="1" x14ac:dyDescent="0.25">
      <c r="A15" s="22"/>
      <c r="B15" s="24"/>
      <c r="C15" s="7"/>
      <c r="D15" s="9"/>
      <c r="E15" s="6"/>
      <c r="F15" s="6"/>
      <c r="G15" s="8"/>
      <c r="H15" s="27"/>
      <c r="I15" s="28"/>
      <c r="J15" s="28"/>
    </row>
    <row r="16" spans="1:10" ht="15.75" customHeight="1" x14ac:dyDescent="0.25">
      <c r="A16" s="22" t="s">
        <v>9</v>
      </c>
      <c r="B16" s="23" t="s">
        <v>10</v>
      </c>
      <c r="C16" s="7"/>
      <c r="D16" s="9"/>
      <c r="E16" s="6"/>
      <c r="F16" s="6"/>
      <c r="G16" s="8"/>
      <c r="H16" s="27"/>
      <c r="I16" s="28"/>
      <c r="J16" s="28"/>
    </row>
    <row r="17" spans="1:10" ht="15.75" customHeight="1" x14ac:dyDescent="0.25">
      <c r="A17" s="22"/>
      <c r="B17" s="29" t="s">
        <v>11</v>
      </c>
      <c r="C17" s="7" t="s">
        <v>4</v>
      </c>
      <c r="D17" s="31">
        <v>1</v>
      </c>
      <c r="E17" s="6"/>
      <c r="F17" s="6"/>
      <c r="G17" s="8"/>
      <c r="H17" s="27"/>
      <c r="I17" s="28"/>
      <c r="J17" s="28"/>
    </row>
    <row r="18" spans="1:10" ht="15.75" customHeight="1" x14ac:dyDescent="0.25">
      <c r="A18" s="22"/>
      <c r="B18" s="24"/>
      <c r="C18" s="7"/>
      <c r="D18" s="9"/>
      <c r="E18" s="6"/>
      <c r="F18" s="6"/>
      <c r="G18" s="8"/>
      <c r="H18" s="27"/>
      <c r="I18" s="28"/>
      <c r="J18" s="28"/>
    </row>
    <row r="19" spans="1:10" ht="16.5" customHeight="1" x14ac:dyDescent="0.25">
      <c r="A19" s="85" t="str">
        <f>_xlfn.CONCAT("Sous total ",A16,"",B16,"")</f>
        <v>Sous total 3.2.Installation de chantier</v>
      </c>
      <c r="B19" s="86"/>
      <c r="C19" s="86"/>
      <c r="D19" s="86"/>
      <c r="E19" s="86"/>
      <c r="F19" s="86"/>
      <c r="G19" s="10"/>
      <c r="H19" s="11"/>
      <c r="I19" s="11"/>
      <c r="J19" s="11"/>
    </row>
    <row r="20" spans="1:10" ht="15.75" customHeight="1" x14ac:dyDescent="0.25">
      <c r="A20" s="22"/>
      <c r="B20" s="24"/>
      <c r="C20" s="7"/>
      <c r="D20" s="9"/>
      <c r="E20" s="6"/>
      <c r="F20" s="6"/>
      <c r="G20" s="8"/>
      <c r="H20" s="27"/>
      <c r="I20" s="28"/>
      <c r="J20" s="28"/>
    </row>
    <row r="21" spans="1:10" ht="15.75" customHeight="1" x14ac:dyDescent="0.25">
      <c r="A21" s="22" t="s">
        <v>12</v>
      </c>
      <c r="B21" s="23" t="s">
        <v>13</v>
      </c>
      <c r="C21" s="7"/>
      <c r="D21" s="9"/>
      <c r="E21" s="6"/>
      <c r="F21" s="6"/>
      <c r="G21" s="8"/>
      <c r="H21" s="27"/>
      <c r="I21" s="28"/>
      <c r="J21" s="28"/>
    </row>
    <row r="22" spans="1:10" ht="15.75" customHeight="1" x14ac:dyDescent="0.25">
      <c r="A22" s="22"/>
      <c r="B22" s="29"/>
      <c r="C22" s="7"/>
      <c r="D22" s="31" t="s">
        <v>14</v>
      </c>
      <c r="E22" s="6"/>
      <c r="F22" s="6"/>
      <c r="G22" s="8"/>
      <c r="H22" s="27"/>
      <c r="I22" s="28"/>
      <c r="J22" s="28"/>
    </row>
    <row r="23" spans="1:10" ht="15.75" customHeight="1" x14ac:dyDescent="0.25">
      <c r="A23" s="22"/>
      <c r="B23" s="24"/>
      <c r="C23" s="7"/>
      <c r="D23" s="9"/>
      <c r="E23" s="6"/>
      <c r="F23" s="6"/>
      <c r="G23" s="8"/>
      <c r="H23" s="27"/>
      <c r="I23" s="28"/>
      <c r="J23" s="28"/>
    </row>
    <row r="24" spans="1:10" ht="16.5" customHeight="1" x14ac:dyDescent="0.25">
      <c r="A24" s="85" t="str">
        <f>_xlfn.CONCAT("Sous total ",A21,"",B21,"")</f>
        <v>Sous total 3.3.Origine de l'installation</v>
      </c>
      <c r="B24" s="86"/>
      <c r="C24" s="86"/>
      <c r="D24" s="86"/>
      <c r="E24" s="86"/>
      <c r="F24" s="86"/>
      <c r="G24" s="10"/>
      <c r="H24" s="11"/>
      <c r="I24" s="11"/>
      <c r="J24" s="11"/>
    </row>
    <row r="25" spans="1:10" ht="15.75" customHeight="1" x14ac:dyDescent="0.25">
      <c r="A25" s="22"/>
      <c r="B25" s="24"/>
      <c r="C25" s="7"/>
      <c r="D25" s="9"/>
      <c r="E25" s="6"/>
      <c r="F25" s="6"/>
      <c r="G25" s="8"/>
      <c r="H25" s="27"/>
      <c r="I25" s="28"/>
      <c r="J25" s="28"/>
    </row>
    <row r="26" spans="1:10" ht="15.75" customHeight="1" x14ac:dyDescent="0.25">
      <c r="A26" s="22" t="s">
        <v>15</v>
      </c>
      <c r="B26" s="23" t="s">
        <v>112</v>
      </c>
      <c r="C26" s="7"/>
      <c r="D26" s="9"/>
      <c r="E26" s="6"/>
      <c r="F26" s="6"/>
      <c r="G26" s="8"/>
      <c r="H26" s="27"/>
      <c r="I26" s="28"/>
      <c r="J26" s="28"/>
    </row>
    <row r="27" spans="1:10" ht="15.75" customHeight="1" x14ac:dyDescent="0.25">
      <c r="A27" s="25" t="s">
        <v>16</v>
      </c>
      <c r="B27" s="26" t="s">
        <v>54</v>
      </c>
      <c r="C27" s="7"/>
      <c r="D27" s="31"/>
      <c r="E27" s="6"/>
      <c r="F27" s="6"/>
      <c r="G27" s="8"/>
      <c r="H27" s="27"/>
      <c r="I27" s="28"/>
      <c r="J27" s="28"/>
    </row>
    <row r="28" spans="1:10" ht="15.75" customHeight="1" x14ac:dyDescent="0.25">
      <c r="A28" s="25"/>
      <c r="B28" s="24" t="s">
        <v>55</v>
      </c>
      <c r="C28" s="7" t="s">
        <v>4</v>
      </c>
      <c r="D28" s="31">
        <v>1</v>
      </c>
      <c r="E28" s="6"/>
      <c r="F28" s="6"/>
      <c r="G28" s="8"/>
      <c r="H28" s="27"/>
      <c r="I28" s="28"/>
      <c r="J28" s="28"/>
    </row>
    <row r="29" spans="1:10" ht="15.75" customHeight="1" x14ac:dyDescent="0.25">
      <c r="A29" s="25"/>
      <c r="B29" s="29" t="s">
        <v>56</v>
      </c>
      <c r="C29" s="7" t="s">
        <v>14</v>
      </c>
      <c r="D29" s="31"/>
      <c r="E29" s="6"/>
      <c r="F29" s="6"/>
      <c r="G29" s="8"/>
      <c r="H29" s="27"/>
      <c r="I29" s="28"/>
      <c r="J29" s="28"/>
    </row>
    <row r="30" spans="1:10" ht="15.75" customHeight="1" x14ac:dyDescent="0.25">
      <c r="A30" s="22"/>
      <c r="B30" s="29"/>
      <c r="C30" s="7"/>
      <c r="D30" s="31"/>
      <c r="E30" s="6"/>
      <c r="F30" s="6"/>
      <c r="G30" s="8"/>
      <c r="H30" s="27"/>
      <c r="I30" s="28"/>
      <c r="J30" s="28"/>
    </row>
    <row r="31" spans="1:10" ht="15.75" customHeight="1" x14ac:dyDescent="0.25">
      <c r="A31" s="25" t="s">
        <v>17</v>
      </c>
      <c r="B31" s="26" t="s">
        <v>57</v>
      </c>
      <c r="C31" s="7"/>
      <c r="D31" s="31"/>
      <c r="E31" s="6"/>
      <c r="F31" s="6"/>
      <c r="G31" s="8"/>
      <c r="H31" s="27"/>
      <c r="I31" s="28"/>
      <c r="J31" s="28"/>
    </row>
    <row r="32" spans="1:10" ht="15.75" customHeight="1" x14ac:dyDescent="0.25">
      <c r="A32" s="25"/>
      <c r="B32" s="24" t="s">
        <v>58</v>
      </c>
      <c r="C32" s="7" t="s">
        <v>38</v>
      </c>
      <c r="D32" s="31">
        <v>1</v>
      </c>
      <c r="E32" s="6"/>
      <c r="F32" s="6"/>
      <c r="G32" s="8"/>
      <c r="H32" s="27"/>
      <c r="I32" s="28"/>
      <c r="J32" s="28"/>
    </row>
    <row r="33" spans="1:10" ht="15.75" customHeight="1" x14ac:dyDescent="0.25">
      <c r="A33" s="22"/>
      <c r="B33" s="24"/>
      <c r="C33" s="7"/>
      <c r="D33" s="9"/>
      <c r="E33" s="6"/>
      <c r="F33" s="6"/>
      <c r="G33" s="8"/>
      <c r="H33" s="27"/>
      <c r="I33" s="28"/>
      <c r="J33" s="28"/>
    </row>
    <row r="34" spans="1:10" ht="16.5" customHeight="1" x14ac:dyDescent="0.25">
      <c r="A34" s="85" t="str">
        <f>_xlfn.CONCAT("Sous total ",A26,"",B26,"")</f>
        <v>Sous total 3.4.Armoire électrique</v>
      </c>
      <c r="B34" s="86"/>
      <c r="C34" s="86"/>
      <c r="D34" s="86"/>
      <c r="E34" s="86"/>
      <c r="F34" s="86"/>
      <c r="G34" s="10"/>
      <c r="H34" s="11"/>
      <c r="I34" s="11"/>
      <c r="J34" s="11"/>
    </row>
    <row r="35" spans="1:10" ht="15.75" customHeight="1" x14ac:dyDescent="0.25">
      <c r="A35" s="22"/>
      <c r="B35" s="24"/>
      <c r="C35" s="7"/>
      <c r="D35" s="9"/>
      <c r="E35" s="6"/>
      <c r="F35" s="6"/>
      <c r="G35" s="8"/>
      <c r="H35" s="27"/>
      <c r="I35" s="28"/>
      <c r="J35" s="28"/>
    </row>
    <row r="36" spans="1:10" ht="15.75" customHeight="1" x14ac:dyDescent="0.25">
      <c r="A36" s="22" t="s">
        <v>18</v>
      </c>
      <c r="B36" s="23" t="s">
        <v>19</v>
      </c>
      <c r="C36" s="7"/>
      <c r="D36" s="9"/>
      <c r="E36" s="6"/>
      <c r="F36" s="6"/>
      <c r="G36" s="8"/>
      <c r="H36" s="27"/>
      <c r="I36" s="28"/>
      <c r="J36" s="28"/>
    </row>
    <row r="37" spans="1:10" ht="30" x14ac:dyDescent="0.25">
      <c r="A37" s="22"/>
      <c r="B37" s="29" t="s">
        <v>20</v>
      </c>
      <c r="C37" s="7" t="s">
        <v>4</v>
      </c>
      <c r="D37" s="31">
        <v>2</v>
      </c>
      <c r="E37" s="6"/>
      <c r="F37" s="6"/>
      <c r="G37" s="8"/>
      <c r="H37" s="27"/>
      <c r="I37" s="28"/>
      <c r="J37" s="28"/>
    </row>
    <row r="38" spans="1:10" ht="15.75" customHeight="1" x14ac:dyDescent="0.25">
      <c r="A38" s="22"/>
      <c r="B38" s="29" t="s">
        <v>21</v>
      </c>
      <c r="C38" s="7" t="s">
        <v>4</v>
      </c>
      <c r="D38" s="31">
        <v>1</v>
      </c>
      <c r="E38" s="6"/>
      <c r="F38" s="6"/>
      <c r="G38" s="8"/>
      <c r="H38" s="27"/>
      <c r="I38" s="28"/>
      <c r="J38" s="28"/>
    </row>
    <row r="39" spans="1:10" ht="15.75" customHeight="1" x14ac:dyDescent="0.25">
      <c r="A39" s="22"/>
      <c r="B39" s="29" t="s">
        <v>22</v>
      </c>
      <c r="C39" s="7" t="s">
        <v>4</v>
      </c>
      <c r="D39" s="31">
        <v>1</v>
      </c>
      <c r="E39" s="6"/>
      <c r="F39" s="6"/>
      <c r="G39" s="8"/>
      <c r="H39" s="27"/>
      <c r="I39" s="28"/>
      <c r="J39" s="28"/>
    </row>
    <row r="40" spans="1:10" ht="15.75" customHeight="1" x14ac:dyDescent="0.25">
      <c r="A40" s="22"/>
      <c r="B40" s="24"/>
      <c r="C40" s="7"/>
      <c r="D40" s="9"/>
      <c r="E40" s="6"/>
      <c r="F40" s="6"/>
      <c r="G40" s="8"/>
      <c r="H40" s="27"/>
      <c r="I40" s="28"/>
      <c r="J40" s="28"/>
    </row>
    <row r="41" spans="1:10" ht="16.5" customHeight="1" x14ac:dyDescent="0.25">
      <c r="A41" s="85" t="str">
        <f>_xlfn.CONCAT("Sous total ",A36,"",B36,"")</f>
        <v>Sous total 3.5.Comptage</v>
      </c>
      <c r="B41" s="86"/>
      <c r="C41" s="86"/>
      <c r="D41" s="86"/>
      <c r="E41" s="86"/>
      <c r="F41" s="86"/>
      <c r="G41" s="10"/>
      <c r="H41" s="11"/>
      <c r="I41" s="11"/>
      <c r="J41" s="11"/>
    </row>
    <row r="42" spans="1:10" ht="15.75" customHeight="1" x14ac:dyDescent="0.25">
      <c r="A42" s="22" t="s">
        <v>23</v>
      </c>
      <c r="B42" s="23" t="s">
        <v>59</v>
      </c>
      <c r="C42" s="7"/>
      <c r="D42" s="9"/>
      <c r="E42" s="6"/>
      <c r="F42" s="6"/>
      <c r="G42" s="8"/>
      <c r="H42" s="27"/>
      <c r="I42" s="28"/>
      <c r="J42" s="28"/>
    </row>
    <row r="43" spans="1:10" ht="15.75" customHeight="1" x14ac:dyDescent="0.25">
      <c r="A43" s="22"/>
      <c r="B43" s="29" t="s">
        <v>60</v>
      </c>
      <c r="C43" s="7" t="s">
        <v>62</v>
      </c>
      <c r="D43" s="9">
        <v>110</v>
      </c>
      <c r="E43" s="6"/>
      <c r="F43" s="6"/>
      <c r="G43" s="8"/>
      <c r="H43" s="27"/>
      <c r="I43" s="28"/>
      <c r="J43" s="28"/>
    </row>
    <row r="44" spans="1:10" ht="15.75" customHeight="1" x14ac:dyDescent="0.25">
      <c r="A44" s="22"/>
      <c r="B44" s="29" t="s">
        <v>61</v>
      </c>
      <c r="C44" s="7" t="s">
        <v>62</v>
      </c>
      <c r="D44" s="9">
        <v>110</v>
      </c>
      <c r="E44" s="6"/>
      <c r="F44" s="6"/>
      <c r="G44" s="8"/>
      <c r="H44" s="27"/>
      <c r="I44" s="28"/>
      <c r="J44" s="28"/>
    </row>
    <row r="45" spans="1:10" ht="15.75" customHeight="1" x14ac:dyDescent="0.25">
      <c r="A45" s="22"/>
      <c r="B45" s="32"/>
      <c r="C45" s="7"/>
      <c r="D45" s="9"/>
      <c r="E45" s="6"/>
      <c r="F45" s="6"/>
      <c r="G45" s="8"/>
      <c r="H45" s="27"/>
      <c r="I45" s="28"/>
      <c r="J45" s="28"/>
    </row>
    <row r="46" spans="1:10" ht="15.75" customHeight="1" x14ac:dyDescent="0.25">
      <c r="A46" s="22"/>
      <c r="B46" s="24"/>
      <c r="C46" s="7"/>
      <c r="D46" s="9"/>
      <c r="E46" s="6"/>
      <c r="F46" s="6"/>
      <c r="G46" s="8"/>
      <c r="H46" s="27"/>
      <c r="I46" s="28"/>
      <c r="J46" s="28"/>
    </row>
    <row r="47" spans="1:10" ht="16.5" customHeight="1" x14ac:dyDescent="0.25">
      <c r="A47" s="85" t="str">
        <f>_xlfn.CONCAT("Sous total ",A42,"",B42,"")</f>
        <v>Sous total 3.6.Cheminements</v>
      </c>
      <c r="B47" s="86"/>
      <c r="C47" s="86"/>
      <c r="D47" s="86"/>
      <c r="E47" s="86"/>
      <c r="F47" s="86"/>
      <c r="G47" s="10"/>
      <c r="H47" s="11"/>
      <c r="I47" s="11"/>
      <c r="J47" s="11"/>
    </row>
    <row r="48" spans="1:10" ht="15.75" customHeight="1" x14ac:dyDescent="0.25">
      <c r="A48" s="22"/>
      <c r="B48" s="24"/>
      <c r="C48" s="7"/>
      <c r="D48" s="9"/>
      <c r="E48" s="6"/>
      <c r="F48" s="6"/>
      <c r="G48" s="8"/>
      <c r="H48" s="27"/>
      <c r="I48" s="28"/>
      <c r="J48" s="28"/>
    </row>
    <row r="49" spans="1:10" ht="15.75" customHeight="1" x14ac:dyDescent="0.25">
      <c r="A49" s="22" t="s">
        <v>24</v>
      </c>
      <c r="B49" s="23" t="s">
        <v>25</v>
      </c>
      <c r="C49" s="7"/>
      <c r="D49" s="9"/>
      <c r="E49" s="6"/>
      <c r="F49" s="6"/>
      <c r="G49" s="8"/>
      <c r="H49" s="27"/>
      <c r="I49" s="28"/>
      <c r="J49" s="28"/>
    </row>
    <row r="50" spans="1:10" ht="15.75" customHeight="1" x14ac:dyDescent="0.25">
      <c r="A50" s="22"/>
      <c r="B50" s="29" t="s">
        <v>63</v>
      </c>
      <c r="C50" s="7" t="s">
        <v>0</v>
      </c>
      <c r="D50" s="31">
        <v>2</v>
      </c>
      <c r="E50" s="6"/>
      <c r="F50" s="6"/>
      <c r="G50" s="8"/>
      <c r="H50" s="27"/>
      <c r="I50" s="28"/>
      <c r="J50" s="28"/>
    </row>
    <row r="51" spans="1:10" ht="15.75" customHeight="1" x14ac:dyDescent="0.25">
      <c r="A51" s="22"/>
      <c r="B51" s="29" t="s">
        <v>64</v>
      </c>
      <c r="C51" s="7" t="s">
        <v>0</v>
      </c>
      <c r="D51" s="31">
        <v>6</v>
      </c>
      <c r="E51" s="6"/>
      <c r="F51" s="6"/>
      <c r="G51" s="8"/>
      <c r="H51" s="27"/>
      <c r="I51" s="28"/>
      <c r="J51" s="28"/>
    </row>
    <row r="52" spans="1:10" ht="15.75" customHeight="1" x14ac:dyDescent="0.25">
      <c r="A52" s="22"/>
      <c r="B52" s="29" t="s">
        <v>65</v>
      </c>
      <c r="C52" s="7" t="s">
        <v>0</v>
      </c>
      <c r="D52" s="31">
        <v>2</v>
      </c>
      <c r="E52" s="6"/>
      <c r="F52" s="6"/>
      <c r="G52" s="8"/>
      <c r="H52" s="27"/>
      <c r="I52" s="28"/>
      <c r="J52" s="28"/>
    </row>
    <row r="53" spans="1:10" ht="15.75" customHeight="1" x14ac:dyDescent="0.25">
      <c r="A53" s="22"/>
      <c r="B53" s="29"/>
      <c r="C53" s="7"/>
      <c r="D53" s="31"/>
      <c r="E53" s="6"/>
      <c r="F53" s="6"/>
      <c r="G53" s="8"/>
      <c r="H53" s="27"/>
      <c r="I53" s="28"/>
      <c r="J53" s="28"/>
    </row>
    <row r="54" spans="1:10" ht="20.25" x14ac:dyDescent="0.25">
      <c r="A54" s="22"/>
      <c r="B54" s="29" t="s">
        <v>26</v>
      </c>
      <c r="C54" s="7" t="s">
        <v>0</v>
      </c>
      <c r="D54" s="31">
        <f>D74</f>
        <v>68</v>
      </c>
      <c r="E54" s="6"/>
      <c r="F54" s="6"/>
      <c r="G54" s="8"/>
      <c r="H54" s="27"/>
      <c r="I54" s="28"/>
      <c r="J54" s="28"/>
    </row>
    <row r="55" spans="1:10" ht="20.25" x14ac:dyDescent="0.25">
      <c r="A55" s="22"/>
      <c r="B55" s="29" t="s">
        <v>66</v>
      </c>
      <c r="C55" s="7" t="s">
        <v>0</v>
      </c>
      <c r="D55" s="31">
        <f>D78</f>
        <v>32</v>
      </c>
      <c r="E55" s="6"/>
      <c r="F55" s="6"/>
      <c r="G55" s="8"/>
      <c r="H55" s="27"/>
      <c r="I55" s="28"/>
      <c r="J55" s="28"/>
    </row>
    <row r="56" spans="1:10" ht="15.75" customHeight="1" x14ac:dyDescent="0.25">
      <c r="A56" s="22"/>
      <c r="B56" s="29" t="s">
        <v>27</v>
      </c>
      <c r="C56" s="7" t="s">
        <v>0</v>
      </c>
      <c r="D56" s="31">
        <f>SUM(D80:D84)</f>
        <v>77</v>
      </c>
      <c r="E56" s="6"/>
      <c r="F56" s="6"/>
      <c r="G56" s="8"/>
      <c r="H56" s="27"/>
      <c r="I56" s="28"/>
      <c r="J56" s="28"/>
    </row>
    <row r="57" spans="1:10" ht="15.75" customHeight="1" x14ac:dyDescent="0.25">
      <c r="A57" s="22"/>
      <c r="B57" s="29" t="s">
        <v>28</v>
      </c>
      <c r="C57" s="7" t="s">
        <v>0</v>
      </c>
      <c r="D57" s="31">
        <f>SUM(D62:D65)</f>
        <v>144</v>
      </c>
      <c r="E57" s="6"/>
      <c r="F57" s="6"/>
      <c r="G57" s="8"/>
      <c r="H57" s="27"/>
      <c r="I57" s="28"/>
      <c r="J57" s="28"/>
    </row>
    <row r="58" spans="1:10" ht="15.75" customHeight="1" x14ac:dyDescent="0.25">
      <c r="A58" s="22"/>
      <c r="B58" s="24"/>
      <c r="C58" s="7"/>
      <c r="D58" s="9"/>
      <c r="E58" s="6"/>
      <c r="F58" s="6"/>
      <c r="G58" s="8"/>
      <c r="H58" s="27"/>
      <c r="I58" s="28"/>
      <c r="J58" s="28"/>
    </row>
    <row r="59" spans="1:10" ht="16.5" customHeight="1" x14ac:dyDescent="0.25">
      <c r="A59" s="85" t="str">
        <f>_xlfn.CONCAT("Sous total ",A49,"",B49,"")</f>
        <v>Sous total 3.7.Distribution et câblage</v>
      </c>
      <c r="B59" s="86"/>
      <c r="C59" s="86"/>
      <c r="D59" s="86"/>
      <c r="E59" s="86"/>
      <c r="F59" s="86"/>
      <c r="G59" s="10"/>
      <c r="H59" s="11"/>
      <c r="I59" s="11"/>
      <c r="J59" s="11"/>
    </row>
    <row r="60" spans="1:10" ht="15.75" customHeight="1" x14ac:dyDescent="0.25">
      <c r="A60" s="22"/>
      <c r="B60" s="24"/>
      <c r="C60" s="7"/>
      <c r="D60" s="9"/>
      <c r="E60" s="6"/>
      <c r="F60" s="6"/>
      <c r="G60" s="8"/>
      <c r="H60" s="27"/>
      <c r="I60" s="28"/>
      <c r="J60" s="28"/>
    </row>
    <row r="61" spans="1:10" ht="15.75" customHeight="1" x14ac:dyDescent="0.25">
      <c r="A61" s="22" t="s">
        <v>29</v>
      </c>
      <c r="B61" s="23" t="s">
        <v>34</v>
      </c>
      <c r="C61" s="7"/>
      <c r="D61" s="9"/>
      <c r="E61" s="6"/>
      <c r="F61" s="6"/>
      <c r="G61" s="8"/>
      <c r="H61" s="27"/>
      <c r="I61" s="28"/>
      <c r="J61" s="28"/>
    </row>
    <row r="62" spans="1:10" ht="15.75" customHeight="1" x14ac:dyDescent="0.25">
      <c r="A62" s="22"/>
      <c r="B62" s="29" t="s">
        <v>30</v>
      </c>
      <c r="C62" s="7" t="s">
        <v>0</v>
      </c>
      <c r="D62" s="31">
        <v>75</v>
      </c>
      <c r="E62" s="6"/>
      <c r="F62" s="6"/>
      <c r="G62" s="8"/>
      <c r="H62" s="27"/>
      <c r="I62" s="28"/>
      <c r="J62" s="28"/>
    </row>
    <row r="63" spans="1:10" ht="15.75" customHeight="1" x14ac:dyDescent="0.25">
      <c r="A63" s="22"/>
      <c r="B63" s="29" t="s">
        <v>31</v>
      </c>
      <c r="C63" s="7" t="s">
        <v>0</v>
      </c>
      <c r="D63" s="31">
        <v>35</v>
      </c>
      <c r="E63" s="6"/>
      <c r="F63" s="6"/>
      <c r="G63" s="8"/>
      <c r="H63" s="27"/>
      <c r="I63" s="28"/>
      <c r="J63" s="28"/>
    </row>
    <row r="64" spans="1:10" ht="15.75" customHeight="1" x14ac:dyDescent="0.25">
      <c r="A64" s="22"/>
      <c r="B64" s="29" t="s">
        <v>32</v>
      </c>
      <c r="C64" s="7" t="s">
        <v>0</v>
      </c>
      <c r="D64" s="31">
        <v>25</v>
      </c>
      <c r="E64" s="6"/>
      <c r="F64" s="6"/>
      <c r="G64" s="8"/>
      <c r="H64" s="27"/>
      <c r="I64" s="28"/>
      <c r="J64" s="28"/>
    </row>
    <row r="65" spans="1:10" ht="15.75" customHeight="1" x14ac:dyDescent="0.25">
      <c r="A65" s="22"/>
      <c r="B65" s="29" t="s">
        <v>33</v>
      </c>
      <c r="C65" s="7" t="s">
        <v>0</v>
      </c>
      <c r="D65" s="31">
        <v>9</v>
      </c>
      <c r="E65" s="6"/>
      <c r="F65" s="6"/>
      <c r="G65" s="8"/>
      <c r="H65" s="27"/>
      <c r="I65" s="28"/>
      <c r="J65" s="28"/>
    </row>
    <row r="66" spans="1:10" ht="15.75" customHeight="1" x14ac:dyDescent="0.25">
      <c r="A66" s="22"/>
      <c r="B66" s="24"/>
      <c r="C66" s="7"/>
      <c r="D66" s="9"/>
      <c r="E66" s="6"/>
      <c r="F66" s="6"/>
      <c r="G66" s="8"/>
      <c r="H66" s="27"/>
      <c r="I66" s="28"/>
      <c r="J66" s="28"/>
    </row>
    <row r="67" spans="1:10" ht="16.5" customHeight="1" x14ac:dyDescent="0.25">
      <c r="A67" s="85" t="str">
        <f>_xlfn.CONCAT("Sous total ",A61,"",B61,"")</f>
        <v>Sous total 3.8.Eclairage</v>
      </c>
      <c r="B67" s="86"/>
      <c r="C67" s="86"/>
      <c r="D67" s="86"/>
      <c r="E67" s="86"/>
      <c r="F67" s="86"/>
      <c r="G67" s="10"/>
      <c r="H67" s="11"/>
      <c r="I67" s="11"/>
      <c r="J67" s="11"/>
    </row>
    <row r="68" spans="1:10" ht="15.75" customHeight="1" x14ac:dyDescent="0.25">
      <c r="A68" s="22"/>
      <c r="B68" s="24"/>
      <c r="C68" s="7"/>
      <c r="D68" s="9"/>
      <c r="E68" s="6"/>
      <c r="F68" s="6"/>
      <c r="G68" s="8"/>
      <c r="H68" s="27"/>
      <c r="I68" s="28"/>
      <c r="J68" s="28"/>
    </row>
    <row r="69" spans="1:10" ht="15.75" customHeight="1" x14ac:dyDescent="0.25">
      <c r="A69" s="22" t="s">
        <v>35</v>
      </c>
      <c r="B69" s="23" t="s">
        <v>67</v>
      </c>
      <c r="C69" s="7"/>
      <c r="D69" s="9"/>
      <c r="E69" s="6"/>
      <c r="F69" s="6"/>
      <c r="G69" s="8"/>
      <c r="H69" s="27"/>
      <c r="I69" s="28"/>
      <c r="J69" s="28"/>
    </row>
    <row r="70" spans="1:10" ht="15.75" customHeight="1" x14ac:dyDescent="0.25">
      <c r="A70" s="22"/>
      <c r="B70" s="29" t="s">
        <v>68</v>
      </c>
      <c r="C70" s="7" t="s">
        <v>69</v>
      </c>
      <c r="D70" s="9"/>
      <c r="E70" s="6"/>
      <c r="F70" s="6"/>
      <c r="G70" s="8"/>
      <c r="H70" s="27"/>
      <c r="I70" s="28"/>
      <c r="J70" s="28"/>
    </row>
    <row r="71" spans="1:10" ht="15.75" customHeight="1" x14ac:dyDescent="0.25">
      <c r="A71" s="22"/>
      <c r="B71" s="29"/>
      <c r="C71" s="7"/>
      <c r="D71" s="9"/>
      <c r="E71" s="6"/>
      <c r="F71" s="6"/>
      <c r="G71" s="8"/>
      <c r="H71" s="27"/>
      <c r="I71" s="28"/>
      <c r="J71" s="28"/>
    </row>
    <row r="72" spans="1:10" ht="15.75" customHeight="1" x14ac:dyDescent="0.25">
      <c r="A72" s="22"/>
      <c r="B72" s="29" t="s">
        <v>78</v>
      </c>
      <c r="C72" s="7" t="s">
        <v>62</v>
      </c>
      <c r="D72" s="9">
        <v>15</v>
      </c>
      <c r="E72" s="6"/>
      <c r="F72" s="6"/>
      <c r="G72" s="8"/>
      <c r="H72" s="27"/>
      <c r="I72" s="28"/>
      <c r="J72" s="28"/>
    </row>
    <row r="73" spans="1:10" ht="15.75" customHeight="1" x14ac:dyDescent="0.25">
      <c r="A73" s="22"/>
      <c r="B73" s="29"/>
      <c r="C73" s="7"/>
      <c r="D73" s="9"/>
      <c r="E73" s="6"/>
      <c r="F73" s="6"/>
      <c r="G73" s="8"/>
      <c r="H73" s="27"/>
      <c r="I73" s="28"/>
      <c r="J73" s="28"/>
    </row>
    <row r="74" spans="1:10" ht="15.75" customHeight="1" x14ac:dyDescent="0.25">
      <c r="A74" s="22"/>
      <c r="B74" s="29" t="s">
        <v>70</v>
      </c>
      <c r="C74" s="7" t="s">
        <v>0</v>
      </c>
      <c r="D74" s="9">
        <v>68</v>
      </c>
      <c r="E74" s="6"/>
      <c r="F74" s="6"/>
      <c r="G74" s="8"/>
      <c r="H74" s="27"/>
      <c r="I74" s="28"/>
      <c r="J74" s="28"/>
    </row>
    <row r="75" spans="1:10" ht="15.75" customHeight="1" x14ac:dyDescent="0.25">
      <c r="A75" s="22"/>
      <c r="B75" s="29"/>
      <c r="C75" s="7"/>
      <c r="D75" s="9"/>
      <c r="E75" s="6"/>
      <c r="F75" s="6"/>
      <c r="G75" s="8"/>
      <c r="H75" s="27"/>
      <c r="I75" s="28"/>
      <c r="J75" s="28"/>
    </row>
    <row r="76" spans="1:10" ht="15.75" customHeight="1" x14ac:dyDescent="0.25">
      <c r="A76" s="22"/>
      <c r="B76" s="29" t="s">
        <v>101</v>
      </c>
      <c r="C76" s="7" t="s">
        <v>0</v>
      </c>
      <c r="D76" s="9">
        <v>21</v>
      </c>
      <c r="E76" s="6"/>
      <c r="F76" s="6"/>
      <c r="G76" s="8"/>
      <c r="H76" s="27"/>
      <c r="I76" s="28"/>
      <c r="J76" s="28"/>
    </row>
    <row r="77" spans="1:10" ht="15.75" customHeight="1" x14ac:dyDescent="0.25">
      <c r="A77" s="22"/>
      <c r="B77" s="29"/>
      <c r="C77" s="7"/>
      <c r="D77" s="9"/>
      <c r="E77" s="6"/>
      <c r="F77" s="6"/>
      <c r="G77" s="8"/>
      <c r="H77" s="27"/>
      <c r="I77" s="28"/>
      <c r="J77" s="28"/>
    </row>
    <row r="78" spans="1:10" ht="15.75" customHeight="1" x14ac:dyDescent="0.25">
      <c r="A78" s="22"/>
      <c r="B78" s="29" t="s">
        <v>100</v>
      </c>
      <c r="C78" s="7" t="s">
        <v>0</v>
      </c>
      <c r="D78" s="9">
        <v>32</v>
      </c>
      <c r="E78" s="6"/>
      <c r="F78" s="6"/>
      <c r="G78" s="8"/>
      <c r="H78" s="27"/>
      <c r="I78" s="28"/>
      <c r="J78" s="28"/>
    </row>
    <row r="79" spans="1:10" ht="15.75" customHeight="1" x14ac:dyDescent="0.25">
      <c r="A79" s="22"/>
      <c r="B79" s="29"/>
      <c r="C79" s="7"/>
      <c r="D79" s="9"/>
      <c r="E79" s="6"/>
      <c r="F79" s="6"/>
      <c r="G79" s="8"/>
      <c r="H79" s="27"/>
      <c r="I79" s="28"/>
      <c r="J79" s="28"/>
    </row>
    <row r="80" spans="1:10" ht="15.75" customHeight="1" x14ac:dyDescent="0.25">
      <c r="A80" s="22"/>
      <c r="B80" s="29" t="s">
        <v>71</v>
      </c>
      <c r="C80" s="7" t="s">
        <v>0</v>
      </c>
      <c r="D80" s="9">
        <v>23</v>
      </c>
      <c r="E80" s="6"/>
      <c r="F80" s="6"/>
      <c r="G80" s="8"/>
      <c r="H80" s="27"/>
      <c r="I80" s="28"/>
      <c r="J80" s="28"/>
    </row>
    <row r="81" spans="1:10" ht="15.75" customHeight="1" x14ac:dyDescent="0.25">
      <c r="A81" s="22"/>
      <c r="B81" s="29" t="s">
        <v>72</v>
      </c>
      <c r="C81" s="7" t="s">
        <v>0</v>
      </c>
      <c r="D81" s="9">
        <v>22</v>
      </c>
      <c r="E81" s="6"/>
      <c r="F81" s="6"/>
      <c r="G81" s="8"/>
      <c r="H81" s="27"/>
      <c r="I81" s="28"/>
      <c r="J81" s="28"/>
    </row>
    <row r="82" spans="1:10" ht="15.75" customHeight="1" x14ac:dyDescent="0.25">
      <c r="A82" s="22"/>
      <c r="B82" s="29" t="s">
        <v>73</v>
      </c>
      <c r="C82" s="7" t="s">
        <v>0</v>
      </c>
      <c r="D82" s="9">
        <v>9</v>
      </c>
      <c r="E82" s="6"/>
      <c r="F82" s="6"/>
      <c r="G82" s="8"/>
      <c r="H82" s="27"/>
      <c r="I82" s="28"/>
      <c r="J82" s="28"/>
    </row>
    <row r="83" spans="1:10" ht="15.75" customHeight="1" x14ac:dyDescent="0.25">
      <c r="A83" s="22"/>
      <c r="B83" s="29" t="s">
        <v>75</v>
      </c>
      <c r="C83" s="7" t="s">
        <v>0</v>
      </c>
      <c r="D83" s="9">
        <v>22</v>
      </c>
      <c r="E83" s="6"/>
      <c r="F83" s="6"/>
      <c r="G83" s="8"/>
      <c r="H83" s="27"/>
      <c r="I83" s="28"/>
      <c r="J83" s="28"/>
    </row>
    <row r="84" spans="1:10" ht="15.75" customHeight="1" x14ac:dyDescent="0.25">
      <c r="A84" s="22"/>
      <c r="B84" s="29" t="s">
        <v>76</v>
      </c>
      <c r="C84" s="7" t="s">
        <v>0</v>
      </c>
      <c r="D84" s="9">
        <v>1</v>
      </c>
      <c r="E84" s="6"/>
      <c r="F84" s="6"/>
      <c r="G84" s="8"/>
      <c r="H84" s="27"/>
      <c r="I84" s="28"/>
      <c r="J84" s="28"/>
    </row>
    <row r="85" spans="1:10" ht="15.75" customHeight="1" x14ac:dyDescent="0.25">
      <c r="A85" s="22"/>
      <c r="B85" s="29"/>
      <c r="C85" s="7"/>
      <c r="D85" s="9"/>
      <c r="E85" s="6"/>
      <c r="F85" s="6"/>
      <c r="G85" s="8"/>
      <c r="H85" s="27"/>
      <c r="I85" s="28"/>
      <c r="J85" s="28"/>
    </row>
    <row r="86" spans="1:10" ht="15.75" customHeight="1" x14ac:dyDescent="0.25">
      <c r="A86" s="22"/>
      <c r="B86" s="29" t="s">
        <v>77</v>
      </c>
      <c r="C86" s="7" t="s">
        <v>0</v>
      </c>
      <c r="D86" s="9">
        <v>4</v>
      </c>
      <c r="E86" s="6"/>
      <c r="F86" s="6"/>
      <c r="G86" s="8"/>
      <c r="H86" s="27"/>
      <c r="I86" s="28"/>
      <c r="J86" s="28"/>
    </row>
    <row r="87" spans="1:10" ht="15.75" customHeight="1" x14ac:dyDescent="0.25">
      <c r="A87" s="22"/>
      <c r="B87" s="29"/>
      <c r="C87" s="7"/>
      <c r="D87" s="9"/>
      <c r="E87" s="6"/>
      <c r="F87" s="6"/>
      <c r="G87" s="8"/>
      <c r="H87" s="27"/>
      <c r="I87" s="28"/>
      <c r="J87" s="28"/>
    </row>
    <row r="88" spans="1:10" ht="15.75" customHeight="1" x14ac:dyDescent="0.25">
      <c r="A88" s="22"/>
      <c r="B88" s="24"/>
      <c r="C88" s="7"/>
      <c r="D88" s="9"/>
      <c r="E88" s="6"/>
      <c r="F88" s="6"/>
      <c r="G88" s="8"/>
      <c r="H88" s="27"/>
      <c r="I88" s="28"/>
      <c r="J88" s="28"/>
    </row>
    <row r="89" spans="1:10" ht="16.5" customHeight="1" x14ac:dyDescent="0.25">
      <c r="A89" s="85" t="str">
        <f>_xlfn.CONCAT("Sous total ",A69,"",B69,"")</f>
        <v>Sous total 3.9.Appareillage</v>
      </c>
      <c r="B89" s="86"/>
      <c r="C89" s="86"/>
      <c r="D89" s="86"/>
      <c r="E89" s="86"/>
      <c r="F89" s="86"/>
      <c r="G89" s="10"/>
      <c r="H89" s="11"/>
      <c r="I89" s="11"/>
      <c r="J89" s="11"/>
    </row>
    <row r="90" spans="1:10" ht="15.75" customHeight="1" x14ac:dyDescent="0.25">
      <c r="A90" s="22"/>
      <c r="B90" s="24"/>
      <c r="C90" s="7"/>
      <c r="D90" s="9"/>
      <c r="E90" s="6"/>
      <c r="F90" s="6"/>
      <c r="G90" s="8"/>
      <c r="H90" s="27"/>
      <c r="I90" s="28"/>
      <c r="J90" s="28"/>
    </row>
    <row r="91" spans="1:10" ht="15.75" customHeight="1" x14ac:dyDescent="0.25">
      <c r="A91" s="22" t="s">
        <v>36</v>
      </c>
      <c r="B91" s="23" t="s">
        <v>37</v>
      </c>
      <c r="C91" s="7"/>
      <c r="D91" s="9"/>
      <c r="E91" s="6"/>
      <c r="F91" s="6"/>
      <c r="G91" s="8"/>
      <c r="H91" s="27"/>
      <c r="I91" s="28"/>
      <c r="J91" s="28"/>
    </row>
    <row r="92" spans="1:10" ht="15.75" customHeight="1" x14ac:dyDescent="0.25">
      <c r="A92" s="22"/>
      <c r="B92" s="26"/>
      <c r="C92" s="7"/>
      <c r="D92" s="9"/>
      <c r="E92" s="6"/>
      <c r="F92" s="6"/>
      <c r="G92" s="8"/>
      <c r="H92" s="27"/>
      <c r="I92" s="28"/>
      <c r="J92" s="28"/>
    </row>
    <row r="93" spans="1:10" ht="15.75" customHeight="1" x14ac:dyDescent="0.25">
      <c r="A93" s="22"/>
      <c r="B93" s="29" t="s">
        <v>102</v>
      </c>
      <c r="C93" s="7" t="s">
        <v>0</v>
      </c>
      <c r="D93" s="31">
        <v>28</v>
      </c>
      <c r="E93" s="6"/>
      <c r="F93" s="6"/>
      <c r="G93" s="8"/>
      <c r="H93" s="27"/>
      <c r="I93" s="28"/>
      <c r="J93" s="28"/>
    </row>
    <row r="94" spans="1:10" ht="15.75" customHeight="1" x14ac:dyDescent="0.25">
      <c r="A94" s="22"/>
      <c r="B94" s="29" t="s">
        <v>39</v>
      </c>
      <c r="C94" s="7" t="s">
        <v>0</v>
      </c>
      <c r="D94" s="31">
        <v>1</v>
      </c>
      <c r="E94" s="6"/>
      <c r="F94" s="6"/>
      <c r="G94" s="8"/>
      <c r="H94" s="27"/>
      <c r="I94" s="28"/>
      <c r="J94" s="28"/>
    </row>
    <row r="95" spans="1:10" ht="15.75" customHeight="1" x14ac:dyDescent="0.25">
      <c r="A95" s="22"/>
      <c r="B95" s="29" t="s">
        <v>74</v>
      </c>
      <c r="C95" s="7" t="s">
        <v>0</v>
      </c>
      <c r="D95" s="31">
        <v>2</v>
      </c>
      <c r="E95" s="6"/>
      <c r="F95" s="6"/>
      <c r="G95" s="8"/>
      <c r="H95" s="27"/>
      <c r="I95" s="28"/>
      <c r="J95" s="28"/>
    </row>
    <row r="96" spans="1:10" ht="15.75" customHeight="1" x14ac:dyDescent="0.25">
      <c r="A96" s="22"/>
      <c r="B96" s="26"/>
      <c r="C96" s="7"/>
      <c r="D96" s="31"/>
      <c r="E96" s="6"/>
      <c r="F96" s="6"/>
      <c r="G96" s="8"/>
      <c r="H96" s="27"/>
      <c r="I96" s="28"/>
      <c r="J96" s="28"/>
    </row>
    <row r="97" spans="1:10" ht="15.75" customHeight="1" x14ac:dyDescent="0.25">
      <c r="A97" s="22"/>
      <c r="B97" s="29" t="s">
        <v>40</v>
      </c>
      <c r="C97" s="7" t="s">
        <v>38</v>
      </c>
      <c r="D97" s="31">
        <v>1</v>
      </c>
      <c r="E97" s="6"/>
      <c r="F97" s="6"/>
      <c r="G97" s="8"/>
      <c r="H97" s="27"/>
      <c r="I97" s="28"/>
      <c r="J97" s="28"/>
    </row>
    <row r="98" spans="1:10" ht="15.75" customHeight="1" x14ac:dyDescent="0.25">
      <c r="A98" s="22"/>
      <c r="B98" s="29"/>
      <c r="C98" s="7"/>
      <c r="D98" s="31"/>
      <c r="E98" s="6"/>
      <c r="F98" s="6"/>
      <c r="G98" s="8"/>
      <c r="H98" s="27"/>
      <c r="I98" s="28"/>
      <c r="J98" s="28"/>
    </row>
    <row r="99" spans="1:10" ht="15.75" customHeight="1" x14ac:dyDescent="0.25">
      <c r="A99" s="22"/>
      <c r="B99" s="24"/>
      <c r="C99" s="7"/>
      <c r="D99" s="9"/>
      <c r="E99" s="6"/>
      <c r="F99" s="6"/>
      <c r="G99" s="8"/>
      <c r="H99" s="27"/>
      <c r="I99" s="28"/>
      <c r="J99" s="28"/>
    </row>
    <row r="100" spans="1:10" ht="16.5" customHeight="1" x14ac:dyDescent="0.25">
      <c r="A100" s="85" t="str">
        <f>_xlfn.CONCAT("Sous total ",A91,"",B91,"")</f>
        <v>Sous total 3.10.Eclairage de sécurité</v>
      </c>
      <c r="B100" s="86"/>
      <c r="C100" s="86"/>
      <c r="D100" s="86"/>
      <c r="E100" s="86"/>
      <c r="F100" s="86"/>
      <c r="G100" s="10"/>
      <c r="H100" s="11"/>
      <c r="I100" s="11"/>
      <c r="J100" s="11"/>
    </row>
    <row r="101" spans="1:10" ht="15.75" customHeight="1" x14ac:dyDescent="0.25">
      <c r="A101" s="22"/>
      <c r="B101" s="24"/>
      <c r="C101" s="7"/>
      <c r="D101" s="9"/>
      <c r="E101" s="6"/>
      <c r="F101" s="6"/>
      <c r="G101" s="8"/>
      <c r="H101" s="27"/>
      <c r="I101" s="28"/>
      <c r="J101" s="28"/>
    </row>
    <row r="102" spans="1:10" ht="15.75" customHeight="1" x14ac:dyDescent="0.25">
      <c r="A102" s="22"/>
      <c r="B102" s="24"/>
      <c r="C102" s="7"/>
      <c r="D102" s="9"/>
      <c r="E102" s="6"/>
      <c r="F102" s="6"/>
      <c r="G102" s="8"/>
      <c r="H102" s="27"/>
      <c r="I102" s="28"/>
      <c r="J102" s="28"/>
    </row>
    <row r="103" spans="1:10" ht="15.75" customHeight="1" x14ac:dyDescent="0.25">
      <c r="A103" s="22" t="s">
        <v>79</v>
      </c>
      <c r="B103" s="23" t="s">
        <v>80</v>
      </c>
      <c r="C103" s="7"/>
      <c r="D103" s="9"/>
      <c r="E103" s="6"/>
      <c r="F103" s="6"/>
      <c r="G103" s="8"/>
      <c r="H103" s="27"/>
      <c r="I103" s="28"/>
      <c r="J103" s="28"/>
    </row>
    <row r="104" spans="1:10" ht="15.75" customHeight="1" x14ac:dyDescent="0.25">
      <c r="A104" s="22"/>
      <c r="B104" s="26" t="s">
        <v>81</v>
      </c>
      <c r="C104" s="7" t="s">
        <v>38</v>
      </c>
      <c r="D104" s="9">
        <v>1</v>
      </c>
      <c r="E104" s="6"/>
      <c r="F104" s="6"/>
      <c r="G104" s="8"/>
      <c r="H104" s="27"/>
      <c r="I104" s="28"/>
      <c r="J104" s="28"/>
    </row>
    <row r="105" spans="1:10" ht="15.75" customHeight="1" x14ac:dyDescent="0.25">
      <c r="A105" s="22"/>
      <c r="B105" s="29"/>
      <c r="C105" s="7"/>
      <c r="D105" s="31"/>
      <c r="E105" s="6"/>
      <c r="F105" s="6"/>
      <c r="G105" s="8"/>
      <c r="H105" s="27"/>
      <c r="I105" s="28"/>
      <c r="J105" s="28"/>
    </row>
    <row r="106" spans="1:10" ht="15.75" customHeight="1" x14ac:dyDescent="0.25">
      <c r="A106" s="22"/>
      <c r="B106" s="24"/>
      <c r="C106" s="7"/>
      <c r="D106" s="9"/>
      <c r="E106" s="6"/>
      <c r="F106" s="6"/>
      <c r="G106" s="8"/>
      <c r="H106" s="27"/>
      <c r="I106" s="28"/>
      <c r="J106" s="28"/>
    </row>
    <row r="107" spans="1:10" ht="16.5" customHeight="1" x14ac:dyDescent="0.25">
      <c r="A107" s="85" t="str">
        <f>_xlfn.CONCAT("Sous total ",A103,"",B103,"")</f>
        <v>Sous total 3.11.Mise à disposition des points GTB</v>
      </c>
      <c r="B107" s="86"/>
      <c r="C107" s="86"/>
      <c r="D107" s="86"/>
      <c r="E107" s="86"/>
      <c r="F107" s="86"/>
      <c r="G107" s="10"/>
      <c r="H107" s="11"/>
      <c r="I107" s="11"/>
      <c r="J107" s="11"/>
    </row>
    <row r="108" spans="1:10" ht="15.75" customHeight="1" x14ac:dyDescent="0.25">
      <c r="A108" s="52" t="s">
        <v>1</v>
      </c>
      <c r="B108" s="53" t="s">
        <v>41</v>
      </c>
      <c r="C108" s="7"/>
      <c r="D108" s="9"/>
      <c r="E108" s="6"/>
      <c r="F108" s="6"/>
      <c r="G108" s="8"/>
      <c r="H108" s="27"/>
      <c r="I108" s="28"/>
      <c r="J108" s="28"/>
    </row>
    <row r="109" spans="1:10" ht="15.75" customHeight="1" x14ac:dyDescent="0.25">
      <c r="A109" s="22"/>
      <c r="B109" s="24"/>
      <c r="C109" s="7"/>
      <c r="D109" s="9"/>
      <c r="E109" s="6"/>
      <c r="F109" s="6"/>
      <c r="G109" s="8"/>
      <c r="H109" s="27"/>
      <c r="I109" s="28"/>
      <c r="J109" s="28"/>
    </row>
    <row r="110" spans="1:10" ht="15.75" customHeight="1" x14ac:dyDescent="0.25">
      <c r="A110" s="22" t="s">
        <v>2</v>
      </c>
      <c r="B110" s="23" t="s">
        <v>42</v>
      </c>
      <c r="C110" s="7"/>
      <c r="D110" s="9"/>
      <c r="E110" s="6"/>
      <c r="F110" s="6"/>
      <c r="G110" s="8"/>
      <c r="H110" s="27"/>
      <c r="I110" s="28"/>
      <c r="J110" s="28"/>
    </row>
    <row r="111" spans="1:10" ht="15.75" customHeight="1" x14ac:dyDescent="0.25">
      <c r="A111" s="22"/>
      <c r="B111" s="32"/>
      <c r="C111" s="7"/>
      <c r="D111" s="9"/>
      <c r="E111" s="6"/>
      <c r="F111" s="6"/>
      <c r="G111" s="8"/>
      <c r="H111" s="27"/>
      <c r="I111" s="28"/>
      <c r="J111" s="28"/>
    </row>
    <row r="112" spans="1:10" ht="15.75" customHeight="1" x14ac:dyDescent="0.25">
      <c r="A112" s="22"/>
      <c r="B112" s="29" t="s">
        <v>43</v>
      </c>
      <c r="C112" s="7" t="s">
        <v>4</v>
      </c>
      <c r="D112" s="31">
        <v>1</v>
      </c>
      <c r="E112" s="6"/>
      <c r="F112" s="6"/>
      <c r="G112" s="8"/>
      <c r="H112" s="27"/>
      <c r="I112" s="28"/>
      <c r="J112" s="28"/>
    </row>
    <row r="113" spans="1:10" ht="15.75" customHeight="1" x14ac:dyDescent="0.25">
      <c r="A113" s="22"/>
      <c r="B113" s="29" t="s">
        <v>44</v>
      </c>
      <c r="C113" s="7" t="s">
        <v>4</v>
      </c>
      <c r="D113" s="31">
        <v>1</v>
      </c>
      <c r="E113" s="6"/>
      <c r="F113" s="6"/>
      <c r="G113" s="8"/>
      <c r="H113" s="27"/>
      <c r="I113" s="28"/>
      <c r="J113" s="28"/>
    </row>
    <row r="114" spans="1:10" ht="15.75" customHeight="1" x14ac:dyDescent="0.25">
      <c r="A114" s="22"/>
      <c r="B114" s="29"/>
      <c r="C114" s="7"/>
      <c r="D114" s="31"/>
      <c r="E114" s="6"/>
      <c r="F114" s="6"/>
      <c r="G114" s="8"/>
      <c r="H114" s="27"/>
      <c r="I114" s="28"/>
      <c r="J114" s="28"/>
    </row>
    <row r="115" spans="1:10" ht="15.75" customHeight="1" x14ac:dyDescent="0.25">
      <c r="A115" s="22"/>
      <c r="B115" s="29"/>
      <c r="C115" s="7"/>
      <c r="D115" s="31"/>
      <c r="E115" s="6"/>
      <c r="F115" s="6"/>
      <c r="G115" s="8"/>
      <c r="H115" s="27"/>
      <c r="I115" s="28"/>
      <c r="J115" s="28"/>
    </row>
    <row r="116" spans="1:10" ht="15.75" customHeight="1" x14ac:dyDescent="0.25">
      <c r="A116" s="22"/>
      <c r="B116" s="29" t="s">
        <v>82</v>
      </c>
      <c r="C116" s="7" t="s">
        <v>0</v>
      </c>
      <c r="D116" s="31">
        <v>3</v>
      </c>
      <c r="E116" s="6"/>
      <c r="F116" s="6"/>
      <c r="G116" s="8"/>
      <c r="H116" s="27"/>
      <c r="I116" s="28"/>
      <c r="J116" s="28"/>
    </row>
    <row r="117" spans="1:10" ht="15.75" customHeight="1" x14ac:dyDescent="0.25">
      <c r="A117" s="22"/>
      <c r="B117" s="29" t="s">
        <v>83</v>
      </c>
      <c r="C117" s="7" t="s">
        <v>0</v>
      </c>
      <c r="D117" s="31">
        <v>30</v>
      </c>
      <c r="E117" s="6"/>
      <c r="F117" s="6"/>
      <c r="G117" s="8"/>
      <c r="H117" s="27"/>
      <c r="I117" s="28"/>
      <c r="J117" s="28"/>
    </row>
    <row r="118" spans="1:10" ht="15.75" customHeight="1" x14ac:dyDescent="0.25">
      <c r="A118" s="22"/>
      <c r="B118" s="29" t="s">
        <v>84</v>
      </c>
      <c r="C118" s="7" t="s">
        <v>0</v>
      </c>
      <c r="D118" s="31">
        <v>11</v>
      </c>
      <c r="E118" s="6"/>
      <c r="F118" s="6"/>
      <c r="G118" s="8"/>
      <c r="H118" s="27"/>
      <c r="I118" s="28"/>
      <c r="J118" s="28"/>
    </row>
    <row r="119" spans="1:10" ht="15.75" customHeight="1" x14ac:dyDescent="0.25">
      <c r="A119" s="22"/>
      <c r="B119" s="29" t="s">
        <v>85</v>
      </c>
      <c r="C119" s="7" t="s">
        <v>0</v>
      </c>
      <c r="D119" s="31">
        <v>2</v>
      </c>
      <c r="E119" s="6"/>
      <c r="F119" s="6"/>
      <c r="G119" s="8"/>
      <c r="H119" s="27"/>
      <c r="I119" s="28"/>
      <c r="J119" s="28"/>
    </row>
    <row r="120" spans="1:10" ht="15.75" customHeight="1" x14ac:dyDescent="0.25">
      <c r="A120" s="22"/>
      <c r="B120" s="24" t="s">
        <v>99</v>
      </c>
      <c r="C120" s="7" t="s">
        <v>0</v>
      </c>
      <c r="D120" s="9">
        <v>2</v>
      </c>
      <c r="E120" s="6"/>
      <c r="F120" s="6"/>
      <c r="G120" s="8"/>
      <c r="H120" s="27"/>
      <c r="I120" s="28"/>
      <c r="J120" s="28"/>
    </row>
    <row r="121" spans="1:10" ht="15.75" customHeight="1" x14ac:dyDescent="0.25">
      <c r="A121" s="22"/>
      <c r="B121" s="24"/>
      <c r="C121" s="7"/>
      <c r="D121" s="9"/>
      <c r="E121" s="6"/>
      <c r="F121" s="6"/>
      <c r="G121" s="8"/>
      <c r="H121" s="28"/>
      <c r="I121" s="28"/>
      <c r="J121" s="28"/>
    </row>
    <row r="122" spans="1:10" ht="16.5" customHeight="1" x14ac:dyDescent="0.25">
      <c r="A122" s="85" t="str">
        <f>_xlfn.CONCAT("Sous total ",A110,"",B110,"")</f>
        <v>Sous total 4.1.Alarme incendie</v>
      </c>
      <c r="B122" s="86"/>
      <c r="C122" s="86"/>
      <c r="D122" s="86"/>
      <c r="E122" s="86"/>
      <c r="F122" s="86"/>
      <c r="G122" s="10"/>
      <c r="H122" s="11"/>
      <c r="I122" s="11"/>
      <c r="J122" s="11"/>
    </row>
    <row r="123" spans="1:10" ht="15.75" customHeight="1" x14ac:dyDescent="0.25">
      <c r="A123" s="22"/>
      <c r="B123" s="24"/>
      <c r="C123" s="7"/>
      <c r="D123" s="9"/>
      <c r="E123" s="6"/>
      <c r="F123" s="6"/>
      <c r="G123" s="8"/>
      <c r="H123" s="27"/>
      <c r="I123" s="28"/>
      <c r="J123" s="28"/>
    </row>
    <row r="124" spans="1:10" ht="15.75" customHeight="1" x14ac:dyDescent="0.25">
      <c r="A124" s="22" t="s">
        <v>3</v>
      </c>
      <c r="B124" s="23" t="s">
        <v>45</v>
      </c>
      <c r="C124" s="7"/>
      <c r="D124" s="9"/>
      <c r="E124" s="6"/>
      <c r="F124" s="6"/>
      <c r="G124" s="8"/>
      <c r="H124" s="27"/>
      <c r="I124" s="28"/>
      <c r="J124" s="28"/>
    </row>
    <row r="125" spans="1:10" ht="15.75" customHeight="1" x14ac:dyDescent="0.25">
      <c r="A125" s="22"/>
      <c r="B125" s="32"/>
      <c r="C125" s="7"/>
      <c r="D125" s="9"/>
      <c r="E125" s="6"/>
      <c r="F125" s="6"/>
      <c r="G125" s="8"/>
      <c r="H125" s="27"/>
      <c r="I125" s="28"/>
      <c r="J125" s="28"/>
    </row>
    <row r="126" spans="1:10" ht="15.75" customHeight="1" x14ac:dyDescent="0.25">
      <c r="A126" s="22"/>
      <c r="B126" s="34" t="s">
        <v>113</v>
      </c>
      <c r="C126" s="7" t="s">
        <v>4</v>
      </c>
      <c r="D126" s="9">
        <v>1</v>
      </c>
      <c r="E126" s="6"/>
      <c r="F126" s="6"/>
      <c r="G126" s="8"/>
      <c r="H126" s="27"/>
      <c r="I126" s="28"/>
      <c r="J126" s="28"/>
    </row>
    <row r="127" spans="1:10" ht="15.75" customHeight="1" x14ac:dyDescent="0.25">
      <c r="A127" s="22"/>
      <c r="B127" s="32"/>
      <c r="C127" s="7"/>
      <c r="D127" s="9"/>
      <c r="E127" s="6"/>
      <c r="F127" s="6"/>
      <c r="G127" s="8"/>
      <c r="H127" s="27"/>
      <c r="I127" s="28"/>
      <c r="J127" s="28"/>
    </row>
    <row r="128" spans="1:10" s="36" customFormat="1" ht="20.25" x14ac:dyDescent="0.25">
      <c r="A128" s="33"/>
      <c r="B128" s="34" t="s">
        <v>86</v>
      </c>
      <c r="C128" s="35" t="s">
        <v>4</v>
      </c>
      <c r="D128" s="31">
        <v>1</v>
      </c>
      <c r="E128" s="30"/>
      <c r="F128" s="30"/>
      <c r="G128" s="8"/>
      <c r="H128" s="27"/>
      <c r="I128" s="28"/>
      <c r="J128" s="28"/>
    </row>
    <row r="129" spans="1:10" s="36" customFormat="1" ht="20.25" x14ac:dyDescent="0.25">
      <c r="A129" s="33"/>
      <c r="B129" s="34" t="s">
        <v>87</v>
      </c>
      <c r="C129" s="35" t="s">
        <v>4</v>
      </c>
      <c r="D129" s="31">
        <v>1</v>
      </c>
      <c r="E129" s="30"/>
      <c r="F129" s="30"/>
      <c r="G129" s="8"/>
      <c r="H129" s="27"/>
      <c r="I129" s="28"/>
      <c r="J129" s="28"/>
    </row>
    <row r="130" spans="1:10" s="36" customFormat="1" ht="20.25" x14ac:dyDescent="0.25">
      <c r="A130" s="33"/>
      <c r="B130" s="34"/>
      <c r="C130" s="35"/>
      <c r="D130" s="31"/>
      <c r="E130" s="30"/>
      <c r="F130" s="30"/>
      <c r="G130" s="8"/>
      <c r="H130" s="27"/>
      <c r="I130" s="28"/>
      <c r="J130" s="28"/>
    </row>
    <row r="131" spans="1:10" s="36" customFormat="1" ht="30" x14ac:dyDescent="0.25">
      <c r="A131" s="33"/>
      <c r="B131" s="34" t="s">
        <v>88</v>
      </c>
      <c r="C131" s="35" t="s">
        <v>4</v>
      </c>
      <c r="D131" s="31">
        <v>1</v>
      </c>
      <c r="E131" s="30"/>
      <c r="F131" s="30"/>
      <c r="G131" s="8"/>
      <c r="H131" s="27"/>
      <c r="I131" s="28"/>
      <c r="J131" s="28"/>
    </row>
    <row r="132" spans="1:10" s="36" customFormat="1" ht="30" x14ac:dyDescent="0.25">
      <c r="A132" s="33"/>
      <c r="B132" s="34" t="s">
        <v>89</v>
      </c>
      <c r="C132" s="35" t="s">
        <v>4</v>
      </c>
      <c r="D132" s="31">
        <v>1</v>
      </c>
      <c r="E132" s="30"/>
      <c r="F132" s="30"/>
      <c r="G132" s="8"/>
      <c r="H132" s="27"/>
      <c r="I132" s="28"/>
      <c r="J132" s="28"/>
    </row>
    <row r="133" spans="1:10" s="36" customFormat="1" ht="21" thickBot="1" x14ac:dyDescent="0.3">
      <c r="A133" s="57"/>
      <c r="B133" s="58"/>
      <c r="C133" s="59"/>
      <c r="D133" s="60"/>
      <c r="E133" s="61"/>
      <c r="F133" s="61"/>
      <c r="G133" s="62"/>
      <c r="H133" s="27"/>
      <c r="I133" s="28"/>
      <c r="J133" s="28"/>
    </row>
    <row r="134" spans="1:10" s="36" customFormat="1" ht="20.25" x14ac:dyDescent="0.25">
      <c r="A134" s="33"/>
      <c r="B134" s="34"/>
      <c r="C134" s="35"/>
      <c r="D134" s="31"/>
      <c r="E134" s="30"/>
      <c r="F134" s="30"/>
      <c r="G134" s="8"/>
      <c r="H134" s="27"/>
      <c r="I134" s="28"/>
      <c r="J134" s="28"/>
    </row>
    <row r="135" spans="1:10" ht="15.75" customHeight="1" x14ac:dyDescent="0.25">
      <c r="A135" s="22"/>
      <c r="B135" s="29" t="s">
        <v>93</v>
      </c>
      <c r="C135" s="7" t="s">
        <v>0</v>
      </c>
      <c r="D135" s="31">
        <v>17</v>
      </c>
      <c r="E135" s="6"/>
      <c r="F135" s="6"/>
      <c r="G135" s="8"/>
      <c r="H135" s="27"/>
      <c r="I135" s="28"/>
      <c r="J135" s="28"/>
    </row>
    <row r="136" spans="1:10" ht="15.75" customHeight="1" x14ac:dyDescent="0.25">
      <c r="A136" s="22"/>
      <c r="B136" s="29" t="s">
        <v>94</v>
      </c>
      <c r="C136" s="7" t="s">
        <v>0</v>
      </c>
      <c r="D136" s="31">
        <v>9</v>
      </c>
      <c r="E136" s="6"/>
      <c r="F136" s="6"/>
      <c r="G136" s="8"/>
      <c r="H136" s="27"/>
      <c r="I136" s="28"/>
      <c r="J136" s="28"/>
    </row>
    <row r="137" spans="1:10" ht="15.75" customHeight="1" x14ac:dyDescent="0.25">
      <c r="A137" s="22"/>
      <c r="B137" s="29" t="s">
        <v>95</v>
      </c>
      <c r="C137" s="7" t="s">
        <v>0</v>
      </c>
      <c r="D137" s="31">
        <v>64</v>
      </c>
      <c r="E137" s="6"/>
      <c r="F137" s="6"/>
      <c r="G137" s="8"/>
      <c r="H137" s="27"/>
      <c r="I137" s="28"/>
      <c r="J137" s="28"/>
    </row>
    <row r="138" spans="1:10" ht="15.75" customHeight="1" x14ac:dyDescent="0.25">
      <c r="A138" s="22"/>
      <c r="B138" s="29"/>
      <c r="C138" s="7"/>
      <c r="D138" s="31">
        <v>0</v>
      </c>
      <c r="E138" s="6"/>
      <c r="F138" s="6"/>
      <c r="G138" s="8"/>
      <c r="H138" s="27"/>
      <c r="I138" s="28"/>
      <c r="J138" s="28"/>
    </row>
    <row r="139" spans="1:10" ht="15.75" customHeight="1" x14ac:dyDescent="0.25">
      <c r="A139" s="22"/>
      <c r="B139" s="29"/>
      <c r="C139" s="7"/>
      <c r="D139" s="31"/>
      <c r="E139" s="6"/>
      <c r="F139" s="6"/>
      <c r="G139" s="8"/>
      <c r="H139" s="27"/>
      <c r="I139" s="28"/>
      <c r="J139" s="28"/>
    </row>
    <row r="140" spans="1:10" ht="15.75" customHeight="1" x14ac:dyDescent="0.25">
      <c r="A140" s="22"/>
      <c r="B140" s="29" t="s">
        <v>90</v>
      </c>
      <c r="C140" s="7" t="s">
        <v>0</v>
      </c>
      <c r="D140" s="31">
        <f>D135</f>
        <v>17</v>
      </c>
      <c r="E140" s="6"/>
      <c r="F140" s="6"/>
      <c r="G140" s="8"/>
      <c r="H140" s="27"/>
      <c r="I140" s="28"/>
      <c r="J140" s="28"/>
    </row>
    <row r="141" spans="1:10" ht="15.75" customHeight="1" x14ac:dyDescent="0.25">
      <c r="A141" s="22"/>
      <c r="B141" s="29" t="s">
        <v>91</v>
      </c>
      <c r="C141" s="7" t="s">
        <v>0</v>
      </c>
      <c r="D141" s="31">
        <f>D136</f>
        <v>9</v>
      </c>
      <c r="E141" s="6"/>
      <c r="F141" s="6"/>
      <c r="G141" s="8"/>
      <c r="H141" s="27"/>
      <c r="I141" s="28"/>
      <c r="J141" s="28"/>
    </row>
    <row r="142" spans="1:10" ht="15.75" customHeight="1" x14ac:dyDescent="0.25">
      <c r="A142" s="22"/>
      <c r="B142" s="29" t="s">
        <v>92</v>
      </c>
      <c r="C142" s="7" t="s">
        <v>0</v>
      </c>
      <c r="D142" s="31">
        <f>D137</f>
        <v>64</v>
      </c>
      <c r="E142" s="6"/>
      <c r="F142" s="6"/>
      <c r="G142" s="8"/>
      <c r="H142" s="27"/>
      <c r="I142" s="28"/>
      <c r="J142" s="28"/>
    </row>
    <row r="143" spans="1:10" ht="15.75" customHeight="1" x14ac:dyDescent="0.25">
      <c r="A143" s="22"/>
      <c r="B143" s="29"/>
      <c r="C143" s="7"/>
      <c r="D143" s="31"/>
      <c r="E143" s="6"/>
      <c r="F143" s="6"/>
      <c r="G143" s="8"/>
      <c r="H143" s="27"/>
      <c r="I143" s="28"/>
      <c r="J143" s="28"/>
    </row>
    <row r="144" spans="1:10" ht="15.75" customHeight="1" x14ac:dyDescent="0.25">
      <c r="A144" s="22"/>
      <c r="B144" s="29" t="s">
        <v>47</v>
      </c>
      <c r="C144" s="7" t="s">
        <v>4</v>
      </c>
      <c r="D144" s="31">
        <v>1</v>
      </c>
      <c r="E144" s="6"/>
      <c r="F144" s="6"/>
      <c r="G144" s="8"/>
      <c r="H144" s="27"/>
      <c r="I144" s="28"/>
      <c r="J144" s="28"/>
    </row>
    <row r="145" spans="1:10" ht="15.75" customHeight="1" x14ac:dyDescent="0.25">
      <c r="A145" s="22"/>
      <c r="B145" s="29" t="s">
        <v>46</v>
      </c>
      <c r="C145" s="7" t="s">
        <v>4</v>
      </c>
      <c r="D145" s="31">
        <v>1</v>
      </c>
      <c r="E145" s="6"/>
      <c r="F145" s="6"/>
      <c r="G145" s="8"/>
      <c r="H145" s="27"/>
      <c r="I145" s="28"/>
      <c r="J145" s="28"/>
    </row>
    <row r="146" spans="1:10" ht="15.75" customHeight="1" x14ac:dyDescent="0.25">
      <c r="A146" s="22"/>
      <c r="B146" s="24"/>
      <c r="C146" s="7"/>
      <c r="D146" s="9"/>
      <c r="E146" s="6"/>
      <c r="F146" s="6"/>
      <c r="G146" s="8"/>
      <c r="H146" s="27"/>
      <c r="I146" s="28"/>
      <c r="J146" s="28"/>
    </row>
    <row r="147" spans="1:10" ht="16.5" customHeight="1" x14ac:dyDescent="0.25">
      <c r="A147" s="85" t="str">
        <f>_xlfn.CONCAT("Sous total ",A124,"",B124,"")</f>
        <v>Sous total 4.2.VDI</v>
      </c>
      <c r="B147" s="86"/>
      <c r="C147" s="86"/>
      <c r="D147" s="86"/>
      <c r="E147" s="86"/>
      <c r="F147" s="86"/>
      <c r="G147" s="10"/>
      <c r="H147" s="11"/>
      <c r="I147" s="11"/>
      <c r="J147" s="11"/>
    </row>
    <row r="148" spans="1:10" ht="15.75" customHeight="1" x14ac:dyDescent="0.25">
      <c r="A148" s="22"/>
      <c r="B148" s="24"/>
      <c r="C148" s="7"/>
      <c r="D148" s="9"/>
      <c r="E148" s="6"/>
      <c r="F148" s="6"/>
      <c r="G148" s="8"/>
      <c r="H148" s="27"/>
      <c r="I148" s="28"/>
      <c r="J148" s="28"/>
    </row>
    <row r="149" spans="1:10" ht="15.75" customHeight="1" x14ac:dyDescent="0.25">
      <c r="A149" s="22" t="s">
        <v>97</v>
      </c>
      <c r="B149" s="23" t="s">
        <v>49</v>
      </c>
      <c r="C149" s="7"/>
      <c r="D149" s="9"/>
      <c r="E149" s="6"/>
      <c r="F149" s="6"/>
      <c r="G149" s="8"/>
      <c r="H149" s="27"/>
      <c r="I149" s="28"/>
      <c r="J149" s="28"/>
    </row>
    <row r="150" spans="1:10" ht="15.75" customHeight="1" x14ac:dyDescent="0.25">
      <c r="A150" s="22"/>
      <c r="B150" s="29"/>
      <c r="C150" s="7" t="s">
        <v>14</v>
      </c>
      <c r="D150" s="31"/>
      <c r="E150" s="6"/>
      <c r="F150" s="6"/>
      <c r="G150" s="8"/>
      <c r="H150" s="27"/>
      <c r="I150" s="28"/>
      <c r="J150" s="28"/>
    </row>
    <row r="151" spans="1:10" ht="15.75" customHeight="1" x14ac:dyDescent="0.25">
      <c r="A151" s="22"/>
      <c r="B151" s="24"/>
      <c r="C151" s="7"/>
      <c r="D151" s="9"/>
      <c r="E151" s="6"/>
      <c r="F151" s="6"/>
      <c r="G151" s="8"/>
      <c r="H151" s="27"/>
      <c r="I151" s="28"/>
      <c r="J151" s="28"/>
    </row>
    <row r="152" spans="1:10" ht="16.5" customHeight="1" x14ac:dyDescent="0.25">
      <c r="A152" s="85" t="str">
        <f>_xlfn.CONCAT("Sous total ",A149,"",B149,"")</f>
        <v>Sous total 4.3.WIFI</v>
      </c>
      <c r="B152" s="86"/>
      <c r="C152" s="86"/>
      <c r="D152" s="86"/>
      <c r="E152" s="86"/>
      <c r="F152" s="86"/>
      <c r="G152" s="10"/>
      <c r="H152" s="11"/>
      <c r="I152" s="11"/>
      <c r="J152" s="11"/>
    </row>
    <row r="153" spans="1:10" ht="15.75" customHeight="1" x14ac:dyDescent="0.25">
      <c r="A153" s="22"/>
      <c r="B153" s="24"/>
      <c r="C153" s="7"/>
      <c r="D153" s="9"/>
      <c r="E153" s="6"/>
      <c r="F153" s="6"/>
      <c r="G153" s="8"/>
      <c r="H153" s="27"/>
      <c r="I153" s="28"/>
      <c r="J153" s="28"/>
    </row>
    <row r="154" spans="1:10" ht="15.75" customHeight="1" x14ac:dyDescent="0.25">
      <c r="A154" s="22" t="s">
        <v>96</v>
      </c>
      <c r="B154" s="23" t="s">
        <v>48</v>
      </c>
      <c r="C154" s="7"/>
      <c r="D154" s="9"/>
      <c r="E154" s="6"/>
      <c r="F154" s="6"/>
      <c r="G154" s="8"/>
      <c r="H154" s="27"/>
      <c r="I154" s="28"/>
      <c r="J154" s="28"/>
    </row>
    <row r="155" spans="1:10" ht="15.75" customHeight="1" x14ac:dyDescent="0.25">
      <c r="A155" s="22"/>
      <c r="B155" s="32"/>
      <c r="C155" s="7"/>
      <c r="D155" s="9"/>
      <c r="E155" s="6"/>
      <c r="F155" s="6"/>
      <c r="G155" s="8"/>
      <c r="H155" s="27"/>
      <c r="I155" s="28"/>
      <c r="J155" s="28"/>
    </row>
    <row r="156" spans="1:10" ht="15.75" customHeight="1" x14ac:dyDescent="0.25">
      <c r="A156" s="22"/>
      <c r="B156" s="34"/>
      <c r="C156" s="7" t="s">
        <v>14</v>
      </c>
      <c r="D156" s="9"/>
      <c r="E156" s="6"/>
      <c r="F156" s="6"/>
      <c r="G156" s="8"/>
      <c r="H156" s="27"/>
      <c r="I156" s="28"/>
      <c r="J156" s="28"/>
    </row>
    <row r="157" spans="1:10" ht="15.75" customHeight="1" x14ac:dyDescent="0.25">
      <c r="A157" s="22"/>
      <c r="B157" s="24"/>
      <c r="C157" s="7"/>
      <c r="D157" s="9"/>
      <c r="E157" s="6"/>
      <c r="F157" s="6"/>
      <c r="G157" s="8"/>
      <c r="H157" s="27"/>
      <c r="I157" s="28"/>
      <c r="J157" s="28"/>
    </row>
    <row r="158" spans="1:10" ht="16.5" customHeight="1" x14ac:dyDescent="0.25">
      <c r="A158" s="85" t="str">
        <f>_xlfn.CONCAT("Sous total ",A154,"",B154,"")</f>
        <v>Sous total 4.4.Contrôle d'accès</v>
      </c>
      <c r="B158" s="86"/>
      <c r="C158" s="86"/>
      <c r="D158" s="86"/>
      <c r="E158" s="86"/>
      <c r="F158" s="86"/>
      <c r="G158" s="10"/>
      <c r="H158" s="11"/>
      <c r="I158" s="11"/>
      <c r="J158" s="11"/>
    </row>
    <row r="159" spans="1:10" ht="15.75" customHeight="1" x14ac:dyDescent="0.25">
      <c r="A159" s="22"/>
      <c r="B159" s="24"/>
      <c r="C159" s="7"/>
      <c r="D159" s="9"/>
      <c r="E159" s="6"/>
      <c r="F159" s="6"/>
      <c r="G159" s="8"/>
      <c r="H159" s="27"/>
      <c r="I159" s="28"/>
      <c r="J159" s="28"/>
    </row>
    <row r="160" spans="1:10" ht="15.75" customHeight="1" x14ac:dyDescent="0.25">
      <c r="A160" s="22" t="s">
        <v>98</v>
      </c>
      <c r="B160" s="23" t="s">
        <v>50</v>
      </c>
      <c r="C160" s="7"/>
      <c r="D160" s="9"/>
      <c r="E160" s="6"/>
      <c r="F160" s="6"/>
      <c r="G160" s="8"/>
      <c r="H160" s="27"/>
      <c r="I160" s="28"/>
      <c r="J160" s="28"/>
    </row>
    <row r="161" spans="1:10" ht="15.75" customHeight="1" x14ac:dyDescent="0.25">
      <c r="A161" s="22"/>
      <c r="B161" s="29"/>
      <c r="C161" s="7" t="s">
        <v>14</v>
      </c>
      <c r="D161" s="31"/>
      <c r="E161" s="6"/>
      <c r="F161" s="6"/>
      <c r="G161" s="8"/>
      <c r="H161" s="27"/>
      <c r="I161" s="28"/>
      <c r="J161" s="28"/>
    </row>
    <row r="162" spans="1:10" ht="15.75" customHeight="1" x14ac:dyDescent="0.25">
      <c r="A162" s="22"/>
      <c r="B162" s="24"/>
      <c r="C162" s="7"/>
      <c r="D162" s="9"/>
      <c r="E162" s="6"/>
      <c r="F162" s="6"/>
      <c r="G162" s="8"/>
      <c r="H162" s="27"/>
      <c r="I162" s="28"/>
      <c r="J162" s="28"/>
    </row>
    <row r="163" spans="1:10" ht="16.5" customHeight="1" x14ac:dyDescent="0.25">
      <c r="A163" s="85" t="str">
        <f>_xlfn.CONCAT("Sous total ",A160,"",B160,"")</f>
        <v>Sous total 4.5.Alarme intrusion</v>
      </c>
      <c r="B163" s="86"/>
      <c r="C163" s="86"/>
      <c r="D163" s="86"/>
      <c r="E163" s="86"/>
      <c r="F163" s="86"/>
      <c r="G163" s="10"/>
      <c r="H163" s="11"/>
      <c r="I163" s="11"/>
      <c r="J163" s="11"/>
    </row>
    <row r="164" spans="1:10" ht="15.75" customHeight="1" x14ac:dyDescent="0.25">
      <c r="A164" s="22"/>
      <c r="B164" s="24"/>
      <c r="C164" s="7"/>
      <c r="D164" s="9"/>
      <c r="E164" s="6"/>
      <c r="F164" s="6"/>
      <c r="G164" s="8"/>
      <c r="H164" s="27"/>
      <c r="I164" s="28"/>
      <c r="J164" s="28"/>
    </row>
    <row r="165" spans="1:10" ht="16.5" thickBot="1" x14ac:dyDescent="0.3">
      <c r="A165" s="12"/>
      <c r="B165" s="13"/>
      <c r="C165" s="14"/>
      <c r="D165" s="15"/>
      <c r="E165" s="15"/>
      <c r="F165" s="15"/>
      <c r="G165" s="16"/>
      <c r="H165" s="11"/>
      <c r="I165" s="11"/>
      <c r="J165" s="11"/>
    </row>
    <row r="166" spans="1:10" s="56" customFormat="1" ht="25.15" customHeight="1" thickBot="1" x14ac:dyDescent="0.3">
      <c r="A166" s="82" t="s">
        <v>115</v>
      </c>
      <c r="B166" s="83"/>
      <c r="C166" s="83"/>
      <c r="D166" s="83"/>
      <c r="E166" s="83"/>
      <c r="F166" s="84"/>
      <c r="G166" s="54"/>
      <c r="H166" s="55"/>
      <c r="I166" s="55"/>
      <c r="J166" s="55"/>
    </row>
    <row r="167" spans="1:10" s="56" customFormat="1" ht="25.15" customHeight="1" thickBot="1" x14ac:dyDescent="0.3">
      <c r="A167" s="82" t="s">
        <v>5</v>
      </c>
      <c r="B167" s="83"/>
      <c r="C167" s="83"/>
      <c r="D167" s="83"/>
      <c r="E167" s="83"/>
      <c r="F167" s="84"/>
      <c r="G167" s="54"/>
      <c r="H167" s="55"/>
      <c r="I167" s="55"/>
      <c r="J167" s="55"/>
    </row>
    <row r="168" spans="1:10" s="56" customFormat="1" ht="25.15" customHeight="1" thickBot="1" x14ac:dyDescent="0.3">
      <c r="A168" s="82" t="s">
        <v>116</v>
      </c>
      <c r="B168" s="83"/>
      <c r="C168" s="83"/>
      <c r="D168" s="83"/>
      <c r="E168" s="83"/>
      <c r="F168" s="84"/>
      <c r="G168" s="54"/>
      <c r="H168" s="55"/>
      <c r="I168" s="55"/>
      <c r="J168" s="55"/>
    </row>
    <row r="169" spans="1:10" x14ac:dyDescent="0.25">
      <c r="C169" s="17"/>
      <c r="D169" s="11"/>
      <c r="E169" s="11"/>
      <c r="F169" s="11"/>
      <c r="G169" s="11"/>
      <c r="H169" s="11"/>
      <c r="I169" s="11"/>
      <c r="J169" s="11"/>
    </row>
    <row r="170" spans="1:10" x14ac:dyDescent="0.25">
      <c r="C170" s="17"/>
      <c r="D170" s="11"/>
      <c r="E170" s="11"/>
      <c r="F170" s="11"/>
      <c r="G170" s="11"/>
      <c r="H170" s="11"/>
      <c r="I170" s="11"/>
      <c r="J170" s="11"/>
    </row>
    <row r="171" spans="1:10" x14ac:dyDescent="0.25">
      <c r="C171" s="17"/>
      <c r="D171" s="11"/>
      <c r="E171" s="11"/>
      <c r="F171" s="11"/>
      <c r="G171" s="11"/>
      <c r="H171" s="11"/>
      <c r="I171" s="11"/>
      <c r="J171" s="11"/>
    </row>
    <row r="172" spans="1:10" x14ac:dyDescent="0.25">
      <c r="C172" s="17"/>
      <c r="D172" s="11"/>
      <c r="E172" s="11"/>
      <c r="F172" s="11"/>
      <c r="G172" s="11"/>
      <c r="H172" s="11"/>
      <c r="I172" s="11"/>
      <c r="J172" s="11"/>
    </row>
    <row r="173" spans="1:10" x14ac:dyDescent="0.25">
      <c r="C173" s="17"/>
      <c r="D173" s="11"/>
      <c r="E173" s="11"/>
      <c r="F173" s="11"/>
      <c r="G173" s="11"/>
      <c r="H173" s="11"/>
      <c r="I173" s="11"/>
      <c r="J173" s="11"/>
    </row>
    <row r="174" spans="1:10" x14ac:dyDescent="0.25">
      <c r="C174" s="17"/>
      <c r="D174" s="11"/>
      <c r="E174" s="11"/>
      <c r="F174" s="11"/>
      <c r="G174" s="11"/>
      <c r="H174" s="11"/>
      <c r="I174" s="11"/>
      <c r="J174" s="11"/>
    </row>
    <row r="199" spans="1:1" x14ac:dyDescent="0.25">
      <c r="A199" s="18"/>
    </row>
  </sheetData>
  <mergeCells count="19">
    <mergeCell ref="A67:F67"/>
    <mergeCell ref="A89:F89"/>
    <mergeCell ref="A152:F152"/>
    <mergeCell ref="A168:F168"/>
    <mergeCell ref="A166:F166"/>
    <mergeCell ref="A167:F167"/>
    <mergeCell ref="A14:F14"/>
    <mergeCell ref="A19:F19"/>
    <mergeCell ref="A24:F24"/>
    <mergeCell ref="A34:F34"/>
    <mergeCell ref="A163:F163"/>
    <mergeCell ref="A122:F122"/>
    <mergeCell ref="A147:F147"/>
    <mergeCell ref="A100:F100"/>
    <mergeCell ref="A158:F158"/>
    <mergeCell ref="A107:F107"/>
    <mergeCell ref="A41:F41"/>
    <mergeCell ref="A47:F47"/>
    <mergeCell ref="A59:F59"/>
  </mergeCells>
  <phoneticPr fontId="30" type="noConversion"/>
  <pageMargins left="0.70866141732283472" right="0.70866141732283472" top="0.74803149606299213" bottom="0.74803149606299213" header="0.31496062992125984" footer="0.31496062992125984"/>
  <pageSetup paperSize="9" scale="60" fitToHeight="4" orientation="portrait" r:id="rId1"/>
  <headerFooter>
    <oddFooter>&amp;R&amp;P/&amp;N</oddFooter>
  </headerFooter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 LOT 07</vt:lpstr>
      <vt:lpstr>'DPGF LOT 07'!_Toc379355380</vt:lpstr>
      <vt:lpstr>'DPGF LOT 07'!Impression_des_titres</vt:lpstr>
      <vt:lpstr>'DPGF LOT 07'!Zone_d_impression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MARCENDE</dc:creator>
  <cp:lastModifiedBy>Clement NEFF</cp:lastModifiedBy>
  <cp:lastPrinted>2025-06-24T13:33:00Z</cp:lastPrinted>
  <dcterms:created xsi:type="dcterms:W3CDTF">2023-10-09T07:54:28Z</dcterms:created>
  <dcterms:modified xsi:type="dcterms:W3CDTF">2025-09-08T15:02:19Z</dcterms:modified>
</cp:coreProperties>
</file>