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ECO\DPGF\"/>
    </mc:Choice>
  </mc:AlternateContent>
  <xr:revisionPtr revIDLastSave="0" documentId="13_ncr:1_{661113C6-7726-4E9C-8A66-6ABE4AD11725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PG" sheetId="2" r:id="rId1"/>
    <sheet name="Lot N°05 SOLS SOUPLES" sheetId="1" r:id="rId2"/>
  </sheets>
  <definedNames>
    <definedName name="_xlnm.Print_Titles" localSheetId="1">'Lot N°05 SOLS SOUPLES'!$1:$8</definedName>
    <definedName name="_xlnm.Print_Area" localSheetId="1">'Lot N°05 SOLS SOUPLES'!$A$1:$G$36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1" l="1"/>
  <c r="A35" i="1"/>
  <c r="A26" i="1"/>
  <c r="A21" i="1"/>
  <c r="A17" i="1"/>
  <c r="A13" i="1"/>
</calcChain>
</file>

<file path=xl/sharedStrings.xml><?xml version="1.0" encoding="utf-8"?>
<sst xmlns="http://schemas.openxmlformats.org/spreadsheetml/2006/main" count="63" uniqueCount="57">
  <si>
    <t>U</t>
  </si>
  <si>
    <t>DESCRIPTION DES OUVRAGES</t>
  </si>
  <si>
    <t>CH3</t>
  </si>
  <si>
    <t>BARRIERE ANTI REMONTEE D'HUMIDITE</t>
  </si>
  <si>
    <t>CH4</t>
  </si>
  <si>
    <t>m²</t>
  </si>
  <si>
    <t>ART</t>
  </si>
  <si>
    <t>MSE-A002</t>
  </si>
  <si>
    <t>RAGREAGE SUR DALLE BETON EXISTANTE</t>
  </si>
  <si>
    <t>CH4</t>
  </si>
  <si>
    <t>ART</t>
  </si>
  <si>
    <t>JUM-A387</t>
  </si>
  <si>
    <t>CHAPE DE RATTRAPAGE</t>
  </si>
  <si>
    <t>CH4</t>
  </si>
  <si>
    <t>ART</t>
  </si>
  <si>
    <t>MSE-A674</t>
  </si>
  <si>
    <t>SOLS PVC U4 P3</t>
  </si>
  <si>
    <t>CH4</t>
  </si>
  <si>
    <t>Partie courante</t>
  </si>
  <si>
    <t>m²</t>
  </si>
  <si>
    <t>ART</t>
  </si>
  <si>
    <t>THM-A229</t>
  </si>
  <si>
    <t>OUVRAGES DE FINITION</t>
  </si>
  <si>
    <t>CH4</t>
  </si>
  <si>
    <t>BARRE DE SEUIL</t>
  </si>
  <si>
    <t>CH5</t>
  </si>
  <si>
    <t>ml</t>
  </si>
  <si>
    <t>ART</t>
  </si>
  <si>
    <t>JUM-A399</t>
  </si>
  <si>
    <t>COUVRE JOINT DE DILATATION</t>
  </si>
  <si>
    <t>CH5</t>
  </si>
  <si>
    <t>ml</t>
  </si>
  <si>
    <t>ART</t>
  </si>
  <si>
    <t>JUM-A398</t>
  </si>
  <si>
    <t>TAPIS D'ENTREE 1.40 x 1.00</t>
  </si>
  <si>
    <t>CH5</t>
  </si>
  <si>
    <t>U</t>
  </si>
  <si>
    <t>STOT</t>
  </si>
  <si>
    <t>DPGF</t>
  </si>
  <si>
    <t>PHASE DCE</t>
  </si>
  <si>
    <t>N°</t>
  </si>
  <si>
    <t>DÉSIGNATION DES OUVRAGES</t>
  </si>
  <si>
    <t xml:space="preserve">Qté </t>
  </si>
  <si>
    <t>Qté ent.</t>
  </si>
  <si>
    <t>P.U</t>
  </si>
  <si>
    <t>PRIX TOTAL
en € HT</t>
  </si>
  <si>
    <t>LOT 05 - SOLS SOUPLES</t>
  </si>
  <si>
    <t>Total Installations de chantier</t>
  </si>
  <si>
    <t>4.1.</t>
  </si>
  <si>
    <t>4.</t>
  </si>
  <si>
    <t>4.2.</t>
  </si>
  <si>
    <t>4.3.</t>
  </si>
  <si>
    <t>4.4.</t>
  </si>
  <si>
    <t>4.5.</t>
  </si>
  <si>
    <t>4.5.1.</t>
  </si>
  <si>
    <t>4.5.2.</t>
  </si>
  <si>
    <t>4.5.3.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</si>
</sst>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;\-#,##0.00;"/>
    <numFmt numFmtId="165" formatCode="_-* #,##0.00\ [$€-40C]_-;\-* #,##0.00\ [$€-40C]_-;_-* &quot;-&quot;??\ [$€-40C]_-;_-@_-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b/>
      <sz val="14"/>
      <color rgb="FF000000"/>
      <name val="Brandon Grotesque Black"/>
      <family val="1"/>
    </font>
    <font>
      <sz val="10"/>
      <color rgb="FF000000"/>
      <name val="Arial Rounded MT Bold"/>
      <family val="1"/>
    </font>
    <font>
      <b/>
      <sz val="11"/>
      <color rgb="FF616581"/>
      <name val="Brandon Grotesque Regular"/>
      <family val="1"/>
    </font>
    <font>
      <b/>
      <sz val="11"/>
      <color rgb="FF000000"/>
      <name val="Brandon Grotesque Regular"/>
      <family val="1"/>
    </font>
    <font>
      <b/>
      <sz val="11"/>
      <color rgb="FFFFFFFF"/>
      <name val="Brandon Grotesque Regular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1"/>
      <color rgb="FF101010"/>
      <name val="Brandon Grotesque Regular"/>
      <family val="1"/>
    </font>
    <font>
      <b/>
      <sz val="10"/>
      <color rgb="FF616581"/>
      <name val="Brandon Grotesque Regular"/>
      <family val="1"/>
    </font>
    <font>
      <sz val="10"/>
      <color rgb="FF616581"/>
      <name val="Brandon Grotesque Regular"/>
      <family val="1"/>
    </font>
    <font>
      <i/>
      <sz val="10"/>
      <color rgb="FF616581"/>
      <name val="Brandon Grotesque Light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rgb="FF3637C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6EB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3838C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3637C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4" borderId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5" borderId="0">
      <alignment horizontal="left" vertical="top" wrapText="1"/>
    </xf>
    <xf numFmtId="0" fontId="1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5" fillId="0" borderId="0" applyFill="0">
      <alignment horizontal="right" vertical="top" wrapText="1"/>
    </xf>
    <xf numFmtId="0" fontId="1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43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9" fillId="4" borderId="3" xfId="14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24" fillId="0" borderId="0" xfId="0" applyNumberFormat="1" applyFont="1" applyAlignment="1">
      <alignment horizontal="center" vertical="top" wrapText="1"/>
    </xf>
    <xf numFmtId="0" fontId="26" fillId="6" borderId="0" xfId="0" applyFont="1" applyFill="1" applyAlignment="1">
      <alignment horizontal="left" vertical="center" indent="5"/>
    </xf>
    <xf numFmtId="0" fontId="26" fillId="6" borderId="0" xfId="0" applyFont="1" applyFill="1" applyAlignment="1">
      <alignment horizontal="left" vertical="center"/>
    </xf>
    <xf numFmtId="0" fontId="27" fillId="0" borderId="0" xfId="0" applyFont="1" applyAlignment="1">
      <alignment horizontal="centerContinuous" vertical="center"/>
    </xf>
    <xf numFmtId="3" fontId="27" fillId="0" borderId="0" xfId="0" applyNumberFormat="1" applyFont="1" applyAlignment="1">
      <alignment horizontal="centerContinuous" vertical="center"/>
    </xf>
    <xf numFmtId="0" fontId="27" fillId="0" borderId="0" xfId="0" applyFont="1" applyAlignment="1">
      <alignment vertical="center"/>
    </xf>
    <xf numFmtId="0" fontId="28" fillId="7" borderId="0" xfId="0" applyFont="1" applyFill="1" applyAlignment="1">
      <alignment horizontal="left" vertical="center" indent="5"/>
    </xf>
    <xf numFmtId="0" fontId="28" fillId="7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indent="6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" borderId="0" xfId="0" applyFont="1" applyFill="1" applyAlignment="1">
      <alignment horizontal="left" vertical="center" indent="5"/>
    </xf>
    <xf numFmtId="0" fontId="31" fillId="2" borderId="0" xfId="0" applyFont="1" applyFill="1" applyAlignment="1">
      <alignment horizontal="left" vertical="center"/>
    </xf>
    <xf numFmtId="0" fontId="30" fillId="0" borderId="4" xfId="0" applyFont="1" applyBorder="1" applyAlignment="1">
      <alignment horizontal="left" vertical="center" indent="6"/>
    </xf>
    <xf numFmtId="0" fontId="30" fillId="0" borderId="4" xfId="0" applyFont="1" applyBorder="1" applyAlignment="1">
      <alignment horizontal="left" vertical="center" indent="1"/>
    </xf>
    <xf numFmtId="0" fontId="32" fillId="8" borderId="5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left" vertical="center" wrapText="1" indent="1"/>
    </xf>
    <xf numFmtId="43" fontId="32" fillId="8" borderId="5" xfId="45" applyFont="1" applyFill="1" applyBorder="1" applyAlignment="1">
      <alignment horizontal="center" vertical="center" wrapText="1"/>
    </xf>
    <xf numFmtId="165" fontId="32" fillId="8" borderId="5" xfId="4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4" borderId="2" xfId="14" applyBorder="1" applyAlignment="1">
      <alignment horizontal="right" vertical="top" wrapText="1"/>
    </xf>
    <xf numFmtId="0" fontId="33" fillId="0" borderId="6" xfId="0" applyFont="1" applyBorder="1" applyAlignment="1">
      <alignment horizontal="center" vertical="center"/>
    </xf>
    <xf numFmtId="43" fontId="33" fillId="0" borderId="6" xfId="45" applyFont="1" applyBorder="1" applyAlignment="1">
      <alignment horizontal="center" vertical="center"/>
    </xf>
    <xf numFmtId="165" fontId="33" fillId="0" borderId="6" xfId="46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right" vertical="center"/>
    </xf>
    <xf numFmtId="0" fontId="33" fillId="0" borderId="6" xfId="0" applyFont="1" applyBorder="1" applyAlignment="1">
      <alignment horizontal="left" vertical="center" wrapText="1" indent="1"/>
    </xf>
    <xf numFmtId="0" fontId="32" fillId="0" borderId="6" xfId="0" applyFont="1" applyBorder="1" applyAlignment="1">
      <alignment horizontal="right" vertical="center"/>
    </xf>
    <xf numFmtId="0" fontId="32" fillId="0" borderId="6" xfId="0" applyFont="1" applyBorder="1" applyAlignment="1">
      <alignment horizontal="left" vertical="center" wrapText="1" indent="1"/>
    </xf>
    <xf numFmtId="0" fontId="33" fillId="0" borderId="0" xfId="0" applyFont="1" applyAlignment="1">
      <alignment horizontal="left" vertical="center" wrapText="1" indent="1"/>
    </xf>
    <xf numFmtId="43" fontId="33" fillId="0" borderId="6" xfId="45" applyFont="1" applyFill="1" applyBorder="1" applyAlignment="1">
      <alignment horizontal="center" vertical="center"/>
    </xf>
    <xf numFmtId="165" fontId="33" fillId="0" borderId="5" xfId="46" applyNumberFormat="1" applyFont="1" applyBorder="1" applyAlignment="1">
      <alignment horizontal="center" vertical="center"/>
    </xf>
    <xf numFmtId="165" fontId="33" fillId="0" borderId="10" xfId="46" applyNumberFormat="1" applyFont="1" applyBorder="1" applyAlignment="1">
      <alignment horizontal="center" vertical="center"/>
    </xf>
    <xf numFmtId="0" fontId="32" fillId="8" borderId="7" xfId="0" applyFont="1" applyFill="1" applyBorder="1" applyAlignment="1">
      <alignment horizontal="right" vertical="center"/>
    </xf>
    <xf numFmtId="0" fontId="32" fillId="8" borderId="8" xfId="0" applyFont="1" applyFill="1" applyBorder="1" applyAlignment="1">
      <alignment horizontal="right" vertical="center"/>
    </xf>
    <xf numFmtId="0" fontId="32" fillId="8" borderId="9" xfId="0" applyFont="1" applyFill="1" applyBorder="1" applyAlignment="1">
      <alignment horizontal="right" vertical="center"/>
    </xf>
  </cellXfs>
  <cellStyles count="4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 2" xfId="45" xr:uid="{ECBDCAA7-DE5A-4FE1-A816-E1201E4F73F6}"/>
    <cellStyle name="Monétaire 2" xfId="46" xr:uid="{4B5BB486-6D14-4170-B10D-9CD80FA94254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45720</xdr:rowOff>
        </xdr:from>
        <xdr:to>
          <xdr:col>9</xdr:col>
          <xdr:colOff>457200</xdr:colOff>
          <xdr:row>59</xdr:row>
          <xdr:rowOff>121920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F3888ED-64EB-36D6-6010-150BFBCC5D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36C7A-F80E-428E-ACD5-482FF52D2644}">
  <dimension ref="A1"/>
  <sheetViews>
    <sheetView tabSelected="1" view="pageBreakPreview" zoomScaleNormal="100" zoomScaleSheetLayoutView="100" workbookViewId="0"/>
  </sheetViews>
  <sheetFormatPr baseColWidth="10" defaultRowHeight="14.4" x14ac:dyDescent="0.3"/>
  <sheetData/>
  <pageMargins left="0.7" right="0.7" top="0.75" bottom="0.75" header="0.3" footer="0.3"/>
  <pageSetup paperSize="9" scale="94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45720</xdr:rowOff>
              </from>
              <to>
                <xdr:col>9</xdr:col>
                <xdr:colOff>457200</xdr:colOff>
                <xdr:row>59</xdr:row>
                <xdr:rowOff>121920</xdr:rowOff>
              </to>
            </anchor>
          </objectPr>
        </oleObject>
      </mc:Choice>
      <mc:Fallback>
        <oleObject progId="Document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37"/>
  <sheetViews>
    <sheetView showGridLines="0" view="pageBreakPreview" zoomScale="60" zoomScaleNormal="100" workbookViewId="0">
      <pane xSplit="2" ySplit="8" topLeftCell="C9" activePane="bottomRight" state="frozen"/>
      <selection pane="topRight" activeCell="C1" sqref="C1"/>
      <selection pane="bottomLeft" activeCell="A3" sqref="A3"/>
      <selection pane="bottomRight" activeCell="C5" sqref="C5:G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s="9" customFormat="1" ht="22.05" customHeight="1" x14ac:dyDescent="0.3">
      <c r="A1" s="5" t="s">
        <v>38</v>
      </c>
      <c r="B1" s="6"/>
      <c r="C1" s="6"/>
      <c r="D1" s="6"/>
      <c r="E1" s="6"/>
      <c r="F1" s="6"/>
      <c r="G1" s="6"/>
    </row>
    <row r="2" spans="1:702" s="9" customFormat="1" ht="27" customHeight="1" x14ac:dyDescent="0.3">
      <c r="A2" s="10" t="s">
        <v>39</v>
      </c>
      <c r="B2" s="11"/>
      <c r="C2" s="7"/>
      <c r="D2" s="8"/>
      <c r="E2" s="8"/>
      <c r="F2" s="8"/>
      <c r="G2" s="7"/>
    </row>
    <row r="3" spans="1:702" s="9" customFormat="1" ht="13.8" x14ac:dyDescent="0.3">
      <c r="A3" s="12"/>
      <c r="B3" s="7"/>
      <c r="C3" s="7"/>
      <c r="D3" s="8"/>
      <c r="E3" s="8"/>
      <c r="F3" s="8"/>
      <c r="G3" s="13"/>
    </row>
    <row r="4" spans="1:702" s="18" customFormat="1" ht="11.4" x14ac:dyDescent="0.3">
      <c r="A4" s="14"/>
      <c r="B4" s="15"/>
      <c r="C4" s="16"/>
      <c r="D4" s="17"/>
      <c r="E4" s="17"/>
      <c r="F4" s="17"/>
    </row>
    <row r="5" spans="1:702" s="18" customFormat="1" ht="19.95" customHeight="1" x14ac:dyDescent="0.3">
      <c r="A5" s="19" t="s">
        <v>46</v>
      </c>
      <c r="B5" s="20"/>
      <c r="C5" s="20"/>
      <c r="D5" s="20"/>
      <c r="E5" s="20"/>
      <c r="F5" s="20"/>
      <c r="G5" s="20"/>
    </row>
    <row r="6" spans="1:702" s="9" customFormat="1" ht="13.8" x14ac:dyDescent="0.3">
      <c r="A6" s="12"/>
      <c r="B6" s="7"/>
      <c r="C6" s="7"/>
      <c r="D6" s="8"/>
      <c r="E6" s="8"/>
      <c r="F6" s="8"/>
      <c r="G6" s="13"/>
    </row>
    <row r="7" spans="1:702" s="18" customFormat="1" ht="11.4" x14ac:dyDescent="0.3">
      <c r="A7" s="21"/>
      <c r="B7" s="22"/>
      <c r="C7" s="16"/>
      <c r="D7" s="17"/>
      <c r="E7" s="17"/>
      <c r="F7" s="17"/>
    </row>
    <row r="8" spans="1:702" s="27" customFormat="1" ht="28.8" x14ac:dyDescent="0.3">
      <c r="A8" s="23" t="s">
        <v>40</v>
      </c>
      <c r="B8" s="24" t="s">
        <v>41</v>
      </c>
      <c r="C8" s="23" t="s">
        <v>0</v>
      </c>
      <c r="D8" s="25" t="s">
        <v>42</v>
      </c>
      <c r="E8" s="25" t="s">
        <v>43</v>
      </c>
      <c r="F8" s="26" t="s">
        <v>44</v>
      </c>
      <c r="G8" s="26" t="s">
        <v>45</v>
      </c>
    </row>
    <row r="9" spans="1:702" ht="16.8" x14ac:dyDescent="0.3">
      <c r="A9" s="28" t="s">
        <v>49</v>
      </c>
      <c r="B9" s="2" t="s">
        <v>1</v>
      </c>
      <c r="C9" s="29"/>
      <c r="D9" s="30"/>
      <c r="E9" s="30"/>
      <c r="F9" s="31"/>
      <c r="G9" s="31"/>
      <c r="ZY9" t="s">
        <v>2</v>
      </c>
      <c r="ZZ9" s="1"/>
    </row>
    <row r="10" spans="1:702" x14ac:dyDescent="0.3">
      <c r="A10" s="32"/>
      <c r="B10" s="33"/>
      <c r="C10" s="29"/>
      <c r="D10" s="30"/>
      <c r="E10" s="30"/>
      <c r="F10" s="31"/>
      <c r="G10" s="31"/>
      <c r="ZZ10" s="1"/>
    </row>
    <row r="11" spans="1:702" x14ac:dyDescent="0.3">
      <c r="A11" s="34" t="s">
        <v>48</v>
      </c>
      <c r="B11" s="35" t="s">
        <v>3</v>
      </c>
      <c r="C11" s="29" t="s">
        <v>5</v>
      </c>
      <c r="D11" s="37">
        <v>360</v>
      </c>
      <c r="E11" s="30"/>
      <c r="F11" s="31"/>
      <c r="G11" s="31"/>
      <c r="ZY11" t="s">
        <v>4</v>
      </c>
      <c r="ZZ11" s="1"/>
    </row>
    <row r="12" spans="1:702" x14ac:dyDescent="0.3">
      <c r="A12" s="32"/>
      <c r="B12" s="36"/>
      <c r="C12" s="29"/>
      <c r="D12" s="37"/>
      <c r="E12" s="37"/>
      <c r="F12" s="31"/>
      <c r="G12" s="31"/>
      <c r="ZY12" t="s">
        <v>6</v>
      </c>
      <c r="ZZ12" s="1" t="s">
        <v>7</v>
      </c>
    </row>
    <row r="13" spans="1:702" x14ac:dyDescent="0.3">
      <c r="A13" s="40" t="str">
        <f>"SOUS-TOTAL H.T. "&amp;B11</f>
        <v>SOUS-TOTAL H.T. BARRIERE ANTI REMONTEE D'HUMIDITE</v>
      </c>
      <c r="B13" s="41" t="s">
        <v>47</v>
      </c>
      <c r="C13" s="41"/>
      <c r="D13" s="41"/>
      <c r="E13" s="41"/>
      <c r="F13" s="42"/>
      <c r="G13" s="38"/>
    </row>
    <row r="14" spans="1:702" x14ac:dyDescent="0.3">
      <c r="A14" s="32"/>
      <c r="B14" s="33"/>
      <c r="C14" s="29"/>
      <c r="D14" s="30"/>
      <c r="E14" s="30"/>
      <c r="F14" s="31"/>
      <c r="G14" s="31"/>
    </row>
    <row r="15" spans="1:702" x14ac:dyDescent="0.3">
      <c r="A15" s="34" t="s">
        <v>50</v>
      </c>
      <c r="B15" s="35" t="s">
        <v>8</v>
      </c>
      <c r="C15" s="29" t="s">
        <v>5</v>
      </c>
      <c r="D15" s="37">
        <v>773</v>
      </c>
      <c r="E15" s="30"/>
      <c r="F15" s="31"/>
      <c r="G15" s="31"/>
      <c r="ZY15" t="s">
        <v>9</v>
      </c>
      <c r="ZZ15" s="1"/>
    </row>
    <row r="16" spans="1:702" x14ac:dyDescent="0.3">
      <c r="A16" s="32"/>
      <c r="B16" s="36"/>
      <c r="C16" s="29"/>
      <c r="D16" s="37"/>
      <c r="E16" s="37"/>
      <c r="F16" s="31"/>
      <c r="G16" s="31"/>
      <c r="ZY16" t="s">
        <v>10</v>
      </c>
      <c r="ZZ16" s="1" t="s">
        <v>11</v>
      </c>
    </row>
    <row r="17" spans="1:702" x14ac:dyDescent="0.3">
      <c r="A17" s="40" t="str">
        <f>"SOUS-TOTAL H.T. "&amp;B15</f>
        <v>SOUS-TOTAL H.T. RAGREAGE SUR DALLE BETON EXISTANTE</v>
      </c>
      <c r="B17" s="41" t="s">
        <v>47</v>
      </c>
      <c r="C17" s="41"/>
      <c r="D17" s="41"/>
      <c r="E17" s="41"/>
      <c r="F17" s="42"/>
      <c r="G17" s="38"/>
    </row>
    <row r="18" spans="1:702" x14ac:dyDescent="0.3">
      <c r="A18" s="32"/>
      <c r="B18" s="33"/>
      <c r="C18" s="29"/>
      <c r="D18" s="30"/>
      <c r="E18" s="30"/>
      <c r="F18" s="31"/>
      <c r="G18" s="31"/>
    </row>
    <row r="19" spans="1:702" x14ac:dyDescent="0.3">
      <c r="A19" s="34" t="s">
        <v>51</v>
      </c>
      <c r="B19" s="35" t="s">
        <v>12</v>
      </c>
      <c r="C19" s="29" t="s">
        <v>5</v>
      </c>
      <c r="D19" s="37">
        <v>350</v>
      </c>
      <c r="E19" s="30"/>
      <c r="F19" s="31"/>
      <c r="G19" s="31"/>
      <c r="ZY19" t="s">
        <v>13</v>
      </c>
      <c r="ZZ19" s="1"/>
    </row>
    <row r="20" spans="1:702" x14ac:dyDescent="0.3">
      <c r="A20" s="32"/>
      <c r="B20" s="36"/>
      <c r="C20" s="29"/>
      <c r="D20" s="37"/>
      <c r="E20" s="37"/>
      <c r="F20" s="31"/>
      <c r="G20" s="31"/>
      <c r="ZY20" t="s">
        <v>14</v>
      </c>
      <c r="ZZ20" s="1" t="s">
        <v>15</v>
      </c>
    </row>
    <row r="21" spans="1:702" x14ac:dyDescent="0.3">
      <c r="A21" s="40" t="str">
        <f>"SOUS-TOTAL H.T. "&amp;B19</f>
        <v>SOUS-TOTAL H.T. CHAPE DE RATTRAPAGE</v>
      </c>
      <c r="B21" s="41" t="s">
        <v>47</v>
      </c>
      <c r="C21" s="41"/>
      <c r="D21" s="41"/>
      <c r="E21" s="41"/>
      <c r="F21" s="42"/>
      <c r="G21" s="38"/>
    </row>
    <row r="22" spans="1:702" x14ac:dyDescent="0.3">
      <c r="A22" s="32"/>
      <c r="B22" s="33"/>
      <c r="C22" s="29"/>
      <c r="D22" s="30"/>
      <c r="E22" s="30"/>
      <c r="F22" s="31"/>
      <c r="G22" s="31"/>
    </row>
    <row r="23" spans="1:702" x14ac:dyDescent="0.3">
      <c r="A23" s="34" t="s">
        <v>52</v>
      </c>
      <c r="B23" s="35" t="s">
        <v>16</v>
      </c>
      <c r="C23" s="29"/>
      <c r="D23" s="37"/>
      <c r="E23" s="30"/>
      <c r="F23" s="31"/>
      <c r="G23" s="31"/>
      <c r="ZY23" t="s">
        <v>17</v>
      </c>
      <c r="ZZ23" s="1"/>
    </row>
    <row r="24" spans="1:702" x14ac:dyDescent="0.3">
      <c r="A24" s="32"/>
      <c r="B24" s="36" t="s">
        <v>18</v>
      </c>
      <c r="C24" s="29" t="s">
        <v>19</v>
      </c>
      <c r="D24" s="37">
        <v>773</v>
      </c>
      <c r="E24" s="37"/>
      <c r="F24" s="31"/>
      <c r="G24" s="31"/>
      <c r="ZY24" t="s">
        <v>20</v>
      </c>
      <c r="ZZ24" s="1" t="s">
        <v>21</v>
      </c>
    </row>
    <row r="25" spans="1:702" x14ac:dyDescent="0.3">
      <c r="A25" s="32"/>
      <c r="B25" s="36"/>
      <c r="C25" s="29"/>
      <c r="D25" s="37"/>
      <c r="E25" s="37"/>
      <c r="F25" s="31"/>
      <c r="G25" s="31"/>
      <c r="ZZ25" s="1"/>
    </row>
    <row r="26" spans="1:702" x14ac:dyDescent="0.3">
      <c r="A26" s="40" t="str">
        <f>"SOUS-TOTAL H.T. "&amp;B23</f>
        <v>SOUS-TOTAL H.T. SOLS PVC U4 P3</v>
      </c>
      <c r="B26" s="41" t="s">
        <v>47</v>
      </c>
      <c r="C26" s="41"/>
      <c r="D26" s="41"/>
      <c r="E26" s="41"/>
      <c r="F26" s="42"/>
      <c r="G26" s="38"/>
    </row>
    <row r="27" spans="1:702" x14ac:dyDescent="0.3">
      <c r="A27" s="32"/>
      <c r="B27" s="33"/>
      <c r="C27" s="29"/>
      <c r="D27" s="30"/>
      <c r="E27" s="30"/>
      <c r="F27" s="31"/>
      <c r="G27" s="31"/>
    </row>
    <row r="28" spans="1:702" x14ac:dyDescent="0.3">
      <c r="A28" s="34" t="s">
        <v>53</v>
      </c>
      <c r="B28" s="35" t="s">
        <v>22</v>
      </c>
      <c r="C28" s="29"/>
      <c r="D28" s="37"/>
      <c r="E28" s="30"/>
      <c r="F28" s="31"/>
      <c r="G28" s="31"/>
      <c r="ZY28" t="s">
        <v>23</v>
      </c>
      <c r="ZZ28" s="1"/>
    </row>
    <row r="29" spans="1:702" x14ac:dyDescent="0.3">
      <c r="A29" s="32" t="s">
        <v>54</v>
      </c>
      <c r="B29" s="33" t="s">
        <v>24</v>
      </c>
      <c r="C29" s="29" t="s">
        <v>26</v>
      </c>
      <c r="D29" s="30">
        <v>15</v>
      </c>
      <c r="E29" s="30"/>
      <c r="F29" s="31"/>
      <c r="G29" s="31"/>
      <c r="ZY29" t="s">
        <v>25</v>
      </c>
      <c r="ZZ29" s="1"/>
    </row>
    <row r="30" spans="1:702" x14ac:dyDescent="0.3">
      <c r="A30" s="32"/>
      <c r="B30" s="36"/>
      <c r="C30" s="29"/>
      <c r="D30" s="37"/>
      <c r="E30" s="37"/>
      <c r="F30" s="31"/>
      <c r="G30" s="31"/>
      <c r="ZY30" t="s">
        <v>27</v>
      </c>
      <c r="ZZ30" s="1" t="s">
        <v>28</v>
      </c>
    </row>
    <row r="31" spans="1:702" x14ac:dyDescent="0.3">
      <c r="A31" s="32" t="s">
        <v>55</v>
      </c>
      <c r="B31" s="33" t="s">
        <v>29</v>
      </c>
      <c r="C31" s="29" t="s">
        <v>31</v>
      </c>
      <c r="D31" s="30">
        <v>6</v>
      </c>
      <c r="E31" s="30"/>
      <c r="F31" s="31"/>
      <c r="G31" s="31"/>
      <c r="ZY31" t="s">
        <v>30</v>
      </c>
      <c r="ZZ31" s="1"/>
    </row>
    <row r="32" spans="1:702" x14ac:dyDescent="0.3">
      <c r="A32" s="32"/>
      <c r="B32" s="36"/>
      <c r="C32" s="29"/>
      <c r="D32" s="37"/>
      <c r="E32" s="37"/>
      <c r="F32" s="31"/>
      <c r="G32" s="31"/>
      <c r="ZY32" t="s">
        <v>32</v>
      </c>
      <c r="ZZ32" s="1" t="s">
        <v>33</v>
      </c>
    </row>
    <row r="33" spans="1:702" x14ac:dyDescent="0.3">
      <c r="A33" s="32" t="s">
        <v>56</v>
      </c>
      <c r="B33" s="33" t="s">
        <v>34</v>
      </c>
      <c r="C33" s="29" t="s">
        <v>36</v>
      </c>
      <c r="D33" s="30">
        <v>2</v>
      </c>
      <c r="E33" s="30"/>
      <c r="F33" s="31"/>
      <c r="G33" s="31"/>
      <c r="ZY33" t="s">
        <v>35</v>
      </c>
      <c r="ZZ33" s="1"/>
    </row>
    <row r="34" spans="1:702" x14ac:dyDescent="0.3">
      <c r="A34" s="32"/>
      <c r="B34" s="36"/>
      <c r="C34" s="29"/>
      <c r="D34" s="37"/>
      <c r="E34" s="37"/>
      <c r="F34" s="31"/>
      <c r="G34" s="31"/>
    </row>
    <row r="35" spans="1:702" x14ac:dyDescent="0.3">
      <c r="A35" s="40" t="str">
        <f>"SOUS-TOTAL H.T. "&amp;B28</f>
        <v>SOUS-TOTAL H.T. OUVRAGES DE FINITION</v>
      </c>
      <c r="B35" s="41" t="s">
        <v>47</v>
      </c>
      <c r="C35" s="41"/>
      <c r="D35" s="41"/>
      <c r="E35" s="41"/>
      <c r="F35" s="42"/>
      <c r="G35" s="38"/>
      <c r="H35" s="3"/>
      <c r="ZY35" t="s">
        <v>37</v>
      </c>
    </row>
    <row r="36" spans="1:702" x14ac:dyDescent="0.3">
      <c r="A36" s="40" t="str">
        <f>"TOTAL H.T. "&amp;A5</f>
        <v>TOTAL H.T. LOT 05 - SOLS SOUPLES</v>
      </c>
      <c r="B36" s="41"/>
      <c r="C36" s="41"/>
      <c r="D36" s="41"/>
      <c r="E36" s="41"/>
      <c r="F36" s="42"/>
      <c r="G36" s="39"/>
    </row>
    <row r="37" spans="1:702" x14ac:dyDescent="0.3">
      <c r="G37" s="4"/>
    </row>
  </sheetData>
  <mergeCells count="6">
    <mergeCell ref="A35:F35"/>
    <mergeCell ref="A36:F36"/>
    <mergeCell ref="A13:F13"/>
    <mergeCell ref="A17:F17"/>
    <mergeCell ref="A21:F21"/>
    <mergeCell ref="A26:F26"/>
  </mergeCells>
  <printOptions horizontalCentered="1"/>
  <pageMargins left="0.08" right="0.08" top="0.06" bottom="0.08" header="0.76" footer="0.76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Lot N°05 SOLS SOUPLES</vt:lpstr>
      <vt:lpstr>'Lot N°05 SOLS SOUPLES'!Impression_des_titres</vt:lpstr>
      <vt:lpstr>'Lot N°05 SOLS SOUPLES'!Zone_d_impression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j.mazzola</dc:creator>
  <cp:lastModifiedBy>Julien MAZZOLA</cp:lastModifiedBy>
  <dcterms:created xsi:type="dcterms:W3CDTF">2025-06-05T14:39:36Z</dcterms:created>
  <dcterms:modified xsi:type="dcterms:W3CDTF">2025-06-10T14:49:02Z</dcterms:modified>
</cp:coreProperties>
</file>