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egments\Lithotriteur extracorporel\2025\6 - DCE &amp; projet\Projet\"/>
    </mc:Choice>
  </mc:AlternateContent>
  <bookViews>
    <workbookView xWindow="28680" yWindow="-120" windowWidth="25440" windowHeight="15390"/>
  </bookViews>
  <sheets>
    <sheet name="Recap" sheetId="16" r:id="rId1"/>
    <sheet name="Lots 1 à 3" sheetId="34" r:id="rId2"/>
  </sheets>
  <definedNames>
    <definedName name="_xlnm._FilterDatabase" localSheetId="0" hidden="1">Recap!$A$2:$B$5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34" l="1"/>
  <c r="B11" i="34"/>
  <c r="B6" i="34"/>
  <c r="B3" i="34"/>
</calcChain>
</file>

<file path=xl/sharedStrings.xml><?xml version="1.0" encoding="utf-8"?>
<sst xmlns="http://schemas.openxmlformats.org/spreadsheetml/2006/main" count="44" uniqueCount="30">
  <si>
    <t>Intitulé</t>
  </si>
  <si>
    <t>Economique</t>
  </si>
  <si>
    <t>Services associés</t>
  </si>
  <si>
    <t>Critère</t>
  </si>
  <si>
    <t>nb points</t>
  </si>
  <si>
    <t>sous-critère</t>
  </si>
  <si>
    <t>éléments d'évaluation</t>
  </si>
  <si>
    <t>Développement durable</t>
  </si>
  <si>
    <t>Critères
Voir sous-critères dans onglets, lot par lot</t>
  </si>
  <si>
    <t>Médico-Technique</t>
  </si>
  <si>
    <t>Services Associés</t>
  </si>
  <si>
    <t xml:space="preserve">Développement Durable </t>
  </si>
  <si>
    <t>Méthodologie d'évaluation des critères : pour chaque lot, un chantier-type sera défini, basé sur la quantité d'équipements estimée du lot. Cette quantité sera répartie, selon la probabilité de commande, entre les différents produits du lot dans des configurations de base et dans des configurations avec base et options, qu'elles soient obligatoires ou facultatives, et avec ou sans travaux. Le même chantier-type sera utilisé pour tous les critères, et pour tous les candidats.</t>
  </si>
  <si>
    <t>M_2732</t>
  </si>
  <si>
    <t>Medico technique</t>
  </si>
  <si>
    <t>Système de lithotritie extracorporelle en location à la journée
Régions 1 : 
Hauts de France - Ile de France - Centre Val de Loire - Normandie - Bretagne - Pays de la Loire - Grand Est - Bourgogne/Franche Comté</t>
  </si>
  <si>
    <t>Système de lithotritie extracorporelle en location à la journée
Régions 2 :
  Auvergne Rhône Alpes - Provence Alpes Côte d'Azur - Nouvelle Aquitaine - Occitanie</t>
  </si>
  <si>
    <t>Système de lithotritie extracorporelle en location à la journée
Régions 3 :
 Corse</t>
  </si>
  <si>
    <t>Accompagnement et Formation sur site</t>
  </si>
  <si>
    <t>Pilotage de la gestion de projet</t>
  </si>
  <si>
    <t>Le critère économique sera analysé sur la base des chantier-types  indiqués dans chaque BPU de chaque lot</t>
  </si>
  <si>
    <r>
      <t xml:space="preserve">score cybersécurité issu des réponses au </t>
    </r>
    <r>
      <rPr>
        <b/>
        <sz val="11"/>
        <rFont val="Calibri"/>
        <family val="2"/>
        <scheme val="minor"/>
      </rPr>
      <t>Questionnaire QSSI</t>
    </r>
  </si>
  <si>
    <t>Selon réponses au Questionnaire technique partie "gestion de projet"</t>
  </si>
  <si>
    <t>Selon réponses au Questionnaire Service partie "formation"</t>
  </si>
  <si>
    <t>Maintenance</t>
  </si>
  <si>
    <t>Selon réponses au Questionnaire Service partie "maintenance"</t>
  </si>
  <si>
    <t>Selon réponses au questionnaire développement durable QDD</t>
  </si>
  <si>
    <r>
      <rPr>
        <b/>
        <sz val="11"/>
        <rFont val="Calibri"/>
        <family val="2"/>
        <scheme val="minor"/>
      </rPr>
      <t xml:space="preserve">Selon les indications du mémoire technique: </t>
    </r>
    <r>
      <rPr>
        <sz val="11"/>
        <rFont val="Calibri"/>
        <family val="2"/>
        <scheme val="minor"/>
      </rPr>
      <t xml:space="preserve">
Facilité d'installation et mise en place du patient - Confort pour le patient
Ergonomie, facilité d'utilisation pour le soignant dans sa pratique
Productivité pour l'hpital</t>
    </r>
  </si>
  <si>
    <r>
      <t xml:space="preserve">Performances du système de lithotritie extracorporelle selon les </t>
    </r>
    <r>
      <rPr>
        <b/>
        <sz val="11"/>
        <rFont val="Calibri"/>
        <family val="2"/>
        <scheme val="minor"/>
      </rPr>
      <t>élements du questionnaire technique</t>
    </r>
  </si>
  <si>
    <t>Lots 1 à 3 :Système de lithotritie extracorporelle en location à la journée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</si>
</sst>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b/>
      <sz val="12"/>
      <color theme="0"/>
      <name val="Calibri"/>
      <family val="2"/>
      <scheme val="minor"/>
    </font>
    <font>
      <sz val="12"/>
      <color theme="1"/>
      <name val="Calibri"/>
      <family val="2"/>
      <scheme val="minor"/>
    </font>
    <font>
      <sz val="11"/>
      <name val="Calibri"/>
      <family val="2"/>
      <scheme val="minor"/>
    </font>
    <font>
      <b/>
      <sz val="11"/>
      <name val="Calibri"/>
      <family val="2"/>
      <scheme val="minor"/>
    </font>
    <font>
      <b/>
      <sz val="12"/>
      <color theme="1"/>
      <name val="Calibri"/>
      <family val="2"/>
      <scheme val="minor"/>
    </font>
    <font>
      <b/>
      <sz val="12"/>
      <name val="Calibri"/>
      <family val="2"/>
      <scheme val="minor"/>
    </font>
    <font>
      <sz val="11"/>
      <color theme="1"/>
      <name val="Calibri"/>
      <family val="2"/>
    </font>
  </fonts>
  <fills count="7">
    <fill>
      <patternFill patternType="none"/>
    </fill>
    <fill>
      <patternFill patternType="gray125"/>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
      <patternFill patternType="solid">
        <fgColor rgb="FF7030A0"/>
        <bgColor indexed="64"/>
      </patternFill>
    </fill>
    <fill>
      <patternFill patternType="solid">
        <fgColor rgb="FFFF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diagonal/>
    </border>
  </borders>
  <cellStyleXfs count="1">
    <xf numFmtId="0" fontId="0" fillId="0" borderId="0"/>
  </cellStyleXfs>
  <cellXfs count="58">
    <xf numFmtId="0" fontId="0" fillId="0" borderId="0" xfId="0"/>
    <xf numFmtId="0" fontId="0" fillId="0" borderId="0" xfId="0" applyFont="1"/>
    <xf numFmtId="0" fontId="0" fillId="0" borderId="0" xfId="0" applyAlignment="1">
      <alignment wrapText="1"/>
    </xf>
    <xf numFmtId="0" fontId="3" fillId="0" borderId="0" xfId="0" applyFont="1"/>
    <xf numFmtId="0" fontId="3" fillId="0" borderId="0" xfId="0" applyFont="1" applyAlignment="1">
      <alignment wrapText="1"/>
    </xf>
    <xf numFmtId="0" fontId="0" fillId="0" borderId="0" xfId="0" applyAlignment="1">
      <alignment horizontal="center" vertical="center" wrapText="1"/>
    </xf>
    <xf numFmtId="0" fontId="5" fillId="3" borderId="6" xfId="0" applyFont="1" applyFill="1" applyBorder="1" applyAlignment="1">
      <alignment horizontal="center"/>
    </xf>
    <xf numFmtId="0" fontId="5" fillId="3" borderId="1" xfId="0" applyFont="1" applyFill="1" applyBorder="1" applyAlignment="1">
      <alignment horizontal="center"/>
    </xf>
    <xf numFmtId="0" fontId="5" fillId="3" borderId="7" xfId="0" applyFont="1" applyFill="1" applyBorder="1" applyAlignment="1">
      <alignment horizontal="center" vertical="center"/>
    </xf>
    <xf numFmtId="0" fontId="4" fillId="0" borderId="1" xfId="0" applyFont="1" applyBorder="1" applyAlignment="1">
      <alignment horizontal="center" vertical="center"/>
    </xf>
    <xf numFmtId="0" fontId="5" fillId="4" borderId="6"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8" xfId="0" applyFont="1" applyFill="1" applyBorder="1" applyAlignment="1">
      <alignment horizontal="center" vertical="center" wrapText="1"/>
    </xf>
    <xf numFmtId="0" fontId="0" fillId="0" borderId="0" xfId="0" applyAlignment="1">
      <alignment horizontal="center"/>
    </xf>
    <xf numFmtId="0" fontId="5" fillId="0" borderId="9" xfId="0" applyFont="1" applyBorder="1" applyAlignment="1">
      <alignment horizontal="center" vertical="center"/>
    </xf>
    <xf numFmtId="0" fontId="5" fillId="4" borderId="7"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0" borderId="13" xfId="0" applyFont="1" applyBorder="1" applyAlignment="1">
      <alignment horizontal="left" vertical="center" wrapText="1"/>
    </xf>
    <xf numFmtId="0" fontId="4" fillId="0" borderId="7" xfId="0" applyFont="1" applyBorder="1" applyAlignment="1">
      <alignment horizontal="left" vertical="center" wrapText="1"/>
    </xf>
    <xf numFmtId="0" fontId="2" fillId="5" borderId="1" xfId="0" applyFont="1" applyFill="1" applyBorder="1" applyAlignment="1">
      <alignment horizontal="center" vertical="center" wrapText="1"/>
    </xf>
    <xf numFmtId="0" fontId="6" fillId="0" borderId="0" xfId="0" applyFont="1" applyAlignment="1">
      <alignment horizontal="center"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xf>
    <xf numFmtId="0" fontId="5" fillId="3" borderId="10" xfId="0" applyFont="1" applyFill="1" applyBorder="1" applyAlignment="1">
      <alignment horizontal="center" vertical="center"/>
    </xf>
    <xf numFmtId="0" fontId="4" fillId="0" borderId="12" xfId="0" applyFont="1" applyBorder="1" applyAlignment="1">
      <alignment horizontal="center" vertical="center"/>
    </xf>
    <xf numFmtId="0" fontId="8" fillId="0" borderId="1" xfId="0" applyFont="1" applyBorder="1" applyAlignment="1">
      <alignment horizontal="center" vertical="center"/>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6" fillId="0" borderId="23" xfId="0" applyFont="1" applyBorder="1" applyAlignment="1">
      <alignment horizontal="center" vertical="center"/>
    </xf>
    <xf numFmtId="0" fontId="5" fillId="3" borderId="6" xfId="0" applyFont="1" applyFill="1" applyBorder="1" applyAlignment="1">
      <alignment horizontal="center" vertical="center" wrapText="1"/>
    </xf>
    <xf numFmtId="0" fontId="5" fillId="0" borderId="1" xfId="0" applyFont="1" applyBorder="1" applyAlignment="1">
      <alignment horizontal="center" vertical="center"/>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5" xfId="0" applyFont="1" applyFill="1" applyBorder="1" applyAlignment="1">
      <alignment horizontal="center" vertical="center"/>
    </xf>
    <xf numFmtId="0" fontId="5" fillId="0" borderId="14" xfId="0" applyFont="1" applyBorder="1" applyAlignment="1">
      <alignment horizontal="center" vertical="center"/>
    </xf>
    <xf numFmtId="0" fontId="4" fillId="4" borderId="2"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99"/>
      <color rgb="FFFFFFCC"/>
      <color rgb="FF008000"/>
      <color rgb="FF333399"/>
      <color rgb="FFFFCCCC"/>
      <color rgb="FFCCFF99"/>
      <color rgb="FFCCCCFF"/>
      <color rgb="FFFFFFFF"/>
      <color rgb="FFCCFFCC"/>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abSelected="1" zoomScaleNormal="100" workbookViewId="0">
      <pane xSplit="2" ySplit="2" topLeftCell="C3" activePane="bottomRight" state="frozenSplit"/>
      <selection pane="topRight" activeCell="I1" sqref="I1"/>
      <selection pane="bottomLeft" activeCell="A5" sqref="A5"/>
      <selection pane="bottomRight" activeCell="A7" sqref="A7:XFD7"/>
    </sheetView>
  </sheetViews>
  <sheetFormatPr baseColWidth="10" defaultRowHeight="14.5" x14ac:dyDescent="0.35"/>
  <cols>
    <col min="1" max="1" width="19.7265625" style="1" customWidth="1"/>
    <col min="2" max="2" width="59.7265625" style="5" customWidth="1"/>
    <col min="3" max="6" width="19.7265625" customWidth="1"/>
  </cols>
  <sheetData>
    <row r="1" spans="1:6" s="3" customFormat="1" ht="43.5" customHeight="1" x14ac:dyDescent="0.35">
      <c r="A1" s="40" t="s">
        <v>13</v>
      </c>
      <c r="B1" s="38" t="s">
        <v>0</v>
      </c>
      <c r="C1" s="32" t="s">
        <v>8</v>
      </c>
      <c r="D1" s="33"/>
      <c r="E1" s="33"/>
      <c r="F1" s="34"/>
    </row>
    <row r="2" spans="1:6" s="4" customFormat="1" ht="53.5" customHeight="1" x14ac:dyDescent="0.35">
      <c r="A2" s="40"/>
      <c r="B2" s="39"/>
      <c r="C2" s="24" t="s">
        <v>1</v>
      </c>
      <c r="D2" s="24" t="s">
        <v>9</v>
      </c>
      <c r="E2" s="24" t="s">
        <v>10</v>
      </c>
      <c r="F2" s="24" t="s">
        <v>11</v>
      </c>
    </row>
    <row r="3" spans="1:6" s="4" customFormat="1" ht="80" customHeight="1" x14ac:dyDescent="0.35">
      <c r="A3" s="25"/>
      <c r="B3" s="35" t="s">
        <v>12</v>
      </c>
      <c r="C3" s="36"/>
      <c r="D3" s="36"/>
      <c r="E3" s="36"/>
      <c r="F3" s="37"/>
    </row>
    <row r="4" spans="1:6" s="2" customFormat="1" ht="79" customHeight="1" x14ac:dyDescent="0.35">
      <c r="A4" s="31">
        <v>1</v>
      </c>
      <c r="B4" s="26" t="s">
        <v>15</v>
      </c>
      <c r="C4" s="27">
        <v>30</v>
      </c>
      <c r="D4" s="27">
        <v>35</v>
      </c>
      <c r="E4" s="27">
        <v>25</v>
      </c>
      <c r="F4" s="27">
        <v>10</v>
      </c>
    </row>
    <row r="5" spans="1:6" s="2" customFormat="1" ht="79" customHeight="1" x14ac:dyDescent="0.35">
      <c r="A5" s="31">
        <v>2</v>
      </c>
      <c r="B5" s="26" t="s">
        <v>16</v>
      </c>
      <c r="C5" s="27">
        <v>30</v>
      </c>
      <c r="D5" s="27">
        <v>35</v>
      </c>
      <c r="E5" s="27">
        <v>25</v>
      </c>
      <c r="F5" s="27">
        <v>10</v>
      </c>
    </row>
    <row r="6" spans="1:6" ht="79" customHeight="1" x14ac:dyDescent="0.35">
      <c r="A6" s="31">
        <v>3</v>
      </c>
      <c r="B6" s="26" t="s">
        <v>17</v>
      </c>
      <c r="C6" s="27">
        <v>30</v>
      </c>
      <c r="D6" s="27">
        <v>35</v>
      </c>
      <c r="E6" s="27">
        <v>25</v>
      </c>
      <c r="F6" s="27">
        <v>10</v>
      </c>
    </row>
  </sheetData>
  <autoFilter ref="A2:B5"/>
  <mergeCells count="4">
    <mergeCell ref="C1:F1"/>
    <mergeCell ref="B3:F3"/>
    <mergeCell ref="B1:B2"/>
    <mergeCell ref="A1:A2"/>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Normal="100" workbookViewId="0">
      <selection activeCell="D6" sqref="D6"/>
    </sheetView>
  </sheetViews>
  <sheetFormatPr baseColWidth="10" defaultRowHeight="14.5" x14ac:dyDescent="0.35"/>
  <cols>
    <col min="1" max="1" width="18.7265625" customWidth="1"/>
    <col min="3" max="3" width="33.54296875" customWidth="1"/>
    <col min="4" max="4" width="10.90625" style="18"/>
    <col min="5" max="5" width="92.54296875" customWidth="1"/>
  </cols>
  <sheetData>
    <row r="1" spans="1:5" ht="15.5" x14ac:dyDescent="0.35">
      <c r="A1" s="49" t="s">
        <v>29</v>
      </c>
      <c r="B1" s="50"/>
      <c r="C1" s="50"/>
      <c r="D1" s="50"/>
      <c r="E1" s="51"/>
    </row>
    <row r="2" spans="1:5" x14ac:dyDescent="0.35">
      <c r="A2" s="6" t="s">
        <v>3</v>
      </c>
      <c r="B2" s="7" t="s">
        <v>4</v>
      </c>
      <c r="C2" s="7"/>
      <c r="D2" s="7" t="s">
        <v>4</v>
      </c>
      <c r="E2" s="8" t="s">
        <v>6</v>
      </c>
    </row>
    <row r="3" spans="1:5" ht="65.150000000000006" customHeight="1" x14ac:dyDescent="0.35">
      <c r="A3" s="29" t="s">
        <v>1</v>
      </c>
      <c r="B3" s="28">
        <f>Recap!C5</f>
        <v>30</v>
      </c>
      <c r="C3" s="46" t="s">
        <v>20</v>
      </c>
      <c r="D3" s="47"/>
      <c r="E3" s="48"/>
    </row>
    <row r="4" spans="1:5" x14ac:dyDescent="0.35">
      <c r="A4" s="10"/>
      <c r="B4" s="11"/>
      <c r="C4" s="21"/>
      <c r="D4" s="21"/>
      <c r="E4" s="20"/>
    </row>
    <row r="5" spans="1:5" x14ac:dyDescent="0.35">
      <c r="A5" s="6" t="s">
        <v>3</v>
      </c>
      <c r="B5" s="7" t="s">
        <v>4</v>
      </c>
      <c r="C5" s="7"/>
      <c r="D5" s="7" t="s">
        <v>4</v>
      </c>
      <c r="E5" s="8" t="s">
        <v>6</v>
      </c>
    </row>
    <row r="6" spans="1:5" ht="58" x14ac:dyDescent="0.35">
      <c r="A6" s="52" t="s">
        <v>14</v>
      </c>
      <c r="B6" s="54">
        <f>Recap!D5</f>
        <v>35</v>
      </c>
      <c r="C6" s="55"/>
      <c r="D6" s="30">
        <v>17</v>
      </c>
      <c r="E6" s="22" t="s">
        <v>27</v>
      </c>
    </row>
    <row r="7" spans="1:5" x14ac:dyDescent="0.35">
      <c r="A7" s="52"/>
      <c r="B7" s="54"/>
      <c r="C7" s="56"/>
      <c r="D7" s="30">
        <v>15</v>
      </c>
      <c r="E7" s="22" t="s">
        <v>28</v>
      </c>
    </row>
    <row r="8" spans="1:5" x14ac:dyDescent="0.35">
      <c r="A8" s="53"/>
      <c r="B8" s="54"/>
      <c r="C8" s="57"/>
      <c r="D8" s="30">
        <v>3</v>
      </c>
      <c r="E8" s="23" t="s">
        <v>21</v>
      </c>
    </row>
    <row r="9" spans="1:5" x14ac:dyDescent="0.35">
      <c r="A9" s="12"/>
      <c r="B9" s="11"/>
      <c r="C9" s="13"/>
      <c r="D9" s="14"/>
      <c r="E9" s="15"/>
    </row>
    <row r="10" spans="1:5" x14ac:dyDescent="0.35">
      <c r="A10" s="6" t="s">
        <v>3</v>
      </c>
      <c r="B10" s="7" t="s">
        <v>4</v>
      </c>
      <c r="C10" s="16" t="s">
        <v>5</v>
      </c>
      <c r="D10" s="7" t="s">
        <v>4</v>
      </c>
      <c r="E10" s="8" t="s">
        <v>6</v>
      </c>
    </row>
    <row r="11" spans="1:5" ht="26.15" customHeight="1" x14ac:dyDescent="0.35">
      <c r="A11" s="41" t="s">
        <v>2</v>
      </c>
      <c r="B11" s="42">
        <f>Recap!E5</f>
        <v>25</v>
      </c>
      <c r="C11" s="9" t="s">
        <v>18</v>
      </c>
      <c r="D11" s="9">
        <v>12</v>
      </c>
      <c r="E11" s="23" t="s">
        <v>23</v>
      </c>
    </row>
    <row r="12" spans="1:5" ht="26.15" customHeight="1" x14ac:dyDescent="0.35">
      <c r="A12" s="41"/>
      <c r="B12" s="42"/>
      <c r="C12" s="9" t="s">
        <v>24</v>
      </c>
      <c r="D12" s="9">
        <v>4</v>
      </c>
      <c r="E12" s="23" t="s">
        <v>25</v>
      </c>
    </row>
    <row r="13" spans="1:5" ht="26.15" customHeight="1" x14ac:dyDescent="0.35">
      <c r="A13" s="41"/>
      <c r="B13" s="42"/>
      <c r="C13" s="9" t="s">
        <v>19</v>
      </c>
      <c r="D13" s="9">
        <v>9</v>
      </c>
      <c r="E13" s="23" t="s">
        <v>22</v>
      </c>
    </row>
    <row r="14" spans="1:5" x14ac:dyDescent="0.35">
      <c r="A14" s="12"/>
      <c r="B14" s="11"/>
      <c r="C14" s="13"/>
      <c r="D14" s="14"/>
      <c r="E14" s="15"/>
    </row>
    <row r="15" spans="1:5" x14ac:dyDescent="0.35">
      <c r="A15" s="6" t="s">
        <v>3</v>
      </c>
      <c r="B15" s="7" t="s">
        <v>4</v>
      </c>
      <c r="C15" s="16"/>
      <c r="D15" s="7" t="s">
        <v>4</v>
      </c>
      <c r="E15" s="8" t="s">
        <v>6</v>
      </c>
    </row>
    <row r="16" spans="1:5" ht="76.5" customHeight="1" thickBot="1" x14ac:dyDescent="0.4">
      <c r="A16" s="17" t="s">
        <v>7</v>
      </c>
      <c r="B16" s="19">
        <f>Recap!F5</f>
        <v>10</v>
      </c>
      <c r="C16" s="43" t="s">
        <v>26</v>
      </c>
      <c r="D16" s="44"/>
      <c r="E16" s="45"/>
    </row>
    <row r="17" spans="5:5" x14ac:dyDescent="0.35">
      <c r="E17" s="2"/>
    </row>
    <row r="18" spans="5:5" x14ac:dyDescent="0.35">
      <c r="E18" s="18"/>
    </row>
  </sheetData>
  <mergeCells count="8">
    <mergeCell ref="A11:A13"/>
    <mergeCell ref="B11:B13"/>
    <mergeCell ref="C16:E16"/>
    <mergeCell ref="C3:E3"/>
    <mergeCell ref="A1:E1"/>
    <mergeCell ref="A6:A8"/>
    <mergeCell ref="B6:B8"/>
    <mergeCell ref="C6:C8"/>
  </mergeCells>
  <pageMargins left="0.25" right="0.25"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Recap</vt:lpstr>
      <vt:lpstr>Lots 1 à 3</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Jean-Christophe GAND</dc:creator>
  <cp:lastModifiedBy>Jean christophe GAND</cp:lastModifiedBy>
  <cp:lastPrinted>2024-12-19T08:11:17Z</cp:lastPrinted>
  <dcterms:created xsi:type="dcterms:W3CDTF">2022-12-09T07:52:41Z</dcterms:created>
  <dcterms:modified xsi:type="dcterms:W3CDTF">2025-09-18T07:21:39Z</dcterms:modified>
</cp:coreProperties>
</file>