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C:\.PRO\SYBEREC\CNRS BAT C\1. DCE\"/>
    </mc:Choice>
  </mc:AlternateContent>
  <xr:revisionPtr revIDLastSave="0" documentId="13_ncr:1_{F7BE9AB8-ECF2-4249-A3DB-600F6FF1CB0B}" xr6:coauthVersionLast="47" xr6:coauthVersionMax="47" xr10:uidLastSave="{00000000-0000-0000-0000-000000000000}"/>
  <bookViews>
    <workbookView xWindow="-120" yWindow="-120" windowWidth="29040" windowHeight="15720" xr2:uid="{7B1AFFD5-52AE-40A4-93F0-91E5A9B5B6CE}"/>
  </bookViews>
  <sheets>
    <sheet name="CVC-PLB (8)" sheetId="9" r:id="rId1"/>
  </sheets>
  <definedNames>
    <definedName name="_xlnm.Print_Titles" localSheetId="0">'CVC-PLB (8)'!$1:$12</definedName>
    <definedName name="_xlnm.Print_Area" localSheetId="0">'CVC-PLB (8)'!$A$1:$G$220</definedName>
  </definedNames>
  <calcPr calcId="191029"/>
</workbook>
</file>

<file path=xl/calcChain.xml><?xml version="1.0" encoding="utf-8"?>
<calcChain xmlns="http://schemas.openxmlformats.org/spreadsheetml/2006/main">
  <c r="B143" i="9" l="1"/>
  <c r="B215" i="9" l="1"/>
  <c r="B145" i="9"/>
  <c r="B28" i="9"/>
  <c r="B105" i="9"/>
  <c r="B213" i="9" l="1"/>
  <c r="B203" i="9"/>
  <c r="B170" i="9"/>
  <c r="B125" i="9"/>
  <c r="B90" i="9"/>
</calcChain>
</file>

<file path=xl/sharedStrings.xml><?xml version="1.0" encoding="utf-8"?>
<sst xmlns="http://schemas.openxmlformats.org/spreadsheetml/2006/main" count="269" uniqueCount="132">
  <si>
    <t>Désignation des ouvrages</t>
  </si>
  <si>
    <t>U.</t>
  </si>
  <si>
    <t>Quant.</t>
  </si>
  <si>
    <t>P.Unitaire</t>
  </si>
  <si>
    <t>P.Total</t>
  </si>
  <si>
    <t>(€ H.T)</t>
  </si>
  <si>
    <t>ens</t>
  </si>
  <si>
    <t>MOE</t>
  </si>
  <si>
    <t>Entreprise</t>
  </si>
  <si>
    <t>Réception</t>
  </si>
  <si>
    <t>u</t>
  </si>
  <si>
    <t>Préparation</t>
  </si>
  <si>
    <t>Opération de mise en service / Réception</t>
  </si>
  <si>
    <t>Rep.</t>
  </si>
  <si>
    <t>Installations de chantier</t>
  </si>
  <si>
    <t>MAITRE D'OUVRAGE :</t>
  </si>
  <si>
    <t>BET FLUIDES:</t>
  </si>
  <si>
    <t>ml</t>
  </si>
  <si>
    <t>TOTAL T.T.C. - TRANCHE FERME</t>
  </si>
  <si>
    <t>PRESTATIONS GENERALES</t>
  </si>
  <si>
    <t>Alimentation et évacuation provisoires avec compteur de chantier et robinet</t>
  </si>
  <si>
    <t>Autocontrôles / Essais / Mise au point</t>
  </si>
  <si>
    <t>Vérifications Aérauliques après travaux / Mesures et réglages</t>
  </si>
  <si>
    <t>DOE</t>
  </si>
  <si>
    <t>CVC</t>
  </si>
  <si>
    <t>Manutention en toiture / engin de levage</t>
  </si>
  <si>
    <t>Réseau Soufflage</t>
  </si>
  <si>
    <t>Conduits</t>
  </si>
  <si>
    <t>Conduit rigide galva D.200 mm + calorifuge 25mm</t>
  </si>
  <si>
    <t xml:space="preserve">Terminaux </t>
  </si>
  <si>
    <t>Diffuseur de soufflage</t>
  </si>
  <si>
    <t>Accessoires/divers</t>
  </si>
  <si>
    <t>Rebouchage</t>
  </si>
  <si>
    <t>Réseau Reprise</t>
  </si>
  <si>
    <t>Terminaux</t>
  </si>
  <si>
    <t>Réseaux Rejet et Prise d'air neuf</t>
  </si>
  <si>
    <t>Sifflet pare-pluie grillagé</t>
  </si>
  <si>
    <t>Raccordement sur attente électrique</t>
  </si>
  <si>
    <t>Coupure proximité + Raccordement alimentation sur attente électrique</t>
  </si>
  <si>
    <t>Conduit rigide galva D.250 mm + calorifuge 25mm</t>
  </si>
  <si>
    <t>Traversée toiture + Té souche isolé D.250</t>
  </si>
  <si>
    <t>Registre d'équilibrage D.200 mm</t>
  </si>
  <si>
    <t>Conduit rigide galva D.125 mm nu</t>
  </si>
  <si>
    <t>PLOMBERIE SANITAIRE</t>
  </si>
  <si>
    <t>APPAREILS SANITAIRES</t>
  </si>
  <si>
    <t>PRODUCTION / DISTRIBUTION</t>
  </si>
  <si>
    <t>Tuyauterie Multi-couche DN20/De26mm</t>
  </si>
  <si>
    <t>Tuyauterie Multi-couche DN12/De16mm</t>
  </si>
  <si>
    <t>EVACUATIONS</t>
  </si>
  <si>
    <t>Réseau PVC NFE+NFME D.100</t>
  </si>
  <si>
    <t>Réseau PVC NFE+NFME D.50</t>
  </si>
  <si>
    <t>Réseau PVC NFE+NFME D.40</t>
  </si>
  <si>
    <t>TVA 20%</t>
  </si>
  <si>
    <t>Mitigeur thermostatique</t>
  </si>
  <si>
    <t>D.P.G.F. - PHASE DCE</t>
  </si>
  <si>
    <t>Conduit rigide galva D.250 mm nu</t>
  </si>
  <si>
    <t>Robinet d'isolement</t>
  </si>
  <si>
    <t>Conduit rigide galva D.160 mm nu</t>
  </si>
  <si>
    <t xml:space="preserve">CNRS
Délégation Provence et Corse
31 chemin Joseph Aiguier – 13009 - Marseille
</t>
  </si>
  <si>
    <t>TRAVAUX DE REAMENAGEMENT DU BATIMENT C</t>
  </si>
  <si>
    <t>CNRS
13009 Marseille</t>
  </si>
  <si>
    <t>LOT 8 : CVC - Plomberie</t>
  </si>
  <si>
    <t>VENTILATION SALLE DE REUNION R+3</t>
  </si>
  <si>
    <t>Capot/toiture de protection</t>
  </si>
  <si>
    <t>Sonde de pression differentielle</t>
  </si>
  <si>
    <t>Sonde Quanlité d'air intérieur (QAI) COV+CO2+HR</t>
  </si>
  <si>
    <t>Registre motorisé D.200</t>
  </si>
  <si>
    <t>Equipements principaux (CTA)</t>
  </si>
  <si>
    <t>Piège à son D.250 L:90cm</t>
  </si>
  <si>
    <t>Raccordement sur CTA via Manchette souple M0 circulaire D.250</t>
  </si>
  <si>
    <t>Régulation</t>
  </si>
  <si>
    <t>Grille d'extraction</t>
  </si>
  <si>
    <t>EXTRACTIONS PONCTUELLES</t>
  </si>
  <si>
    <t>Cabines d'isolement individuelles ou doubles</t>
  </si>
  <si>
    <t>Extracteur avec déclenchement par détection de présence et arrêt temporisé, type DESIGN 100P de ALDES (ou techniquement équivalent)</t>
  </si>
  <si>
    <t>Grille de rejet</t>
  </si>
  <si>
    <t>Extracteur avec déclenchement par détection de présence et arrêt temporisé, type DESIGN 125P de ALDES (ou techniquement équivalent)</t>
  </si>
  <si>
    <t>Extracteur avec déclenchement par détection de présence et arrêt temporisé, type DESIGN 150P de ALDES (ou techniquement équivalent)</t>
  </si>
  <si>
    <t>Conduit rigide galva D.100 mm nu</t>
  </si>
  <si>
    <t>Salles de réunion 12 places (&gt;12m²) /RDC et R+1</t>
  </si>
  <si>
    <r>
      <t>Salles de réunion 8 places (~</t>
    </r>
    <r>
      <rPr>
        <b/>
        <i/>
        <sz val="12.65"/>
        <rFont val="Tahoma"/>
        <family val="2"/>
      </rPr>
      <t xml:space="preserve">12m²) </t>
    </r>
    <r>
      <rPr>
        <b/>
        <i/>
        <sz val="11"/>
        <rFont val="Tahoma"/>
        <family val="2"/>
      </rPr>
      <t>/R+1</t>
    </r>
  </si>
  <si>
    <t>EXTRACTION VMC AMBIANCE</t>
  </si>
  <si>
    <t>Couloirs</t>
  </si>
  <si>
    <t>Vestiaires</t>
  </si>
  <si>
    <t>Bouche d'extraction 90 m3/h</t>
  </si>
  <si>
    <t>Grille d'extraction montée sur conduit</t>
  </si>
  <si>
    <t>Raccordement sur conduits existants en attente à chaque aile d'étage</t>
  </si>
  <si>
    <t>PM</t>
  </si>
  <si>
    <t>Auge double y compris accessories et toutes sujétions</t>
  </si>
  <si>
    <t>Siphon de douche y compris accessories et toutes sujétions de montage</t>
  </si>
  <si>
    <t>Colonne de douche avec mitigeur, douchette et pomme de tête y compris toutes sujétions</t>
  </si>
  <si>
    <t>Foyer</t>
  </si>
  <si>
    <t>Robinetterie évier</t>
  </si>
  <si>
    <t>Robinetterie auge</t>
  </si>
  <si>
    <t>Chauffe-eau électrique 100L compact horizontal (montage en faux-plafond)</t>
  </si>
  <si>
    <t>Flexible</t>
  </si>
  <si>
    <t>Groupe de sécurité</t>
  </si>
  <si>
    <t>Raccordement sur chute EU à proximité</t>
  </si>
  <si>
    <t>Production Vestiaires</t>
  </si>
  <si>
    <t>Production Foyer</t>
  </si>
  <si>
    <t>Passage de cloison avec plaque de finition</t>
  </si>
  <si>
    <t>Nourrice 8 départs avec robinets d'isolement et repérage</t>
  </si>
  <si>
    <t>Distribution EF-ECS</t>
  </si>
  <si>
    <t>Calorifuge type armaflex 13mm</t>
  </si>
  <si>
    <t>TOTAL H.T. - TRANCHE FERME</t>
  </si>
  <si>
    <t>Réseau</t>
  </si>
  <si>
    <t>Réunion R+3</t>
  </si>
  <si>
    <t>Evier grès simple bac et égouttoir y compris accessories et toutes sujétions</t>
  </si>
  <si>
    <t>Relevés - Etudes - Dossier d'exécution</t>
  </si>
  <si>
    <t>Mises en service</t>
  </si>
  <si>
    <t>Production Réunion R+3</t>
  </si>
  <si>
    <t>Chauffe-eau électrique instantané 5kW compact sous évier</t>
  </si>
  <si>
    <t>Ensemble Mono-split avec unité intérieure murale -DAIKIN -Pf=3,5kW -R32</t>
  </si>
  <si>
    <t>Manutention</t>
  </si>
  <si>
    <t>Liaisons frigo</t>
  </si>
  <si>
    <t>Telecommande individuelle filaire</t>
  </si>
  <si>
    <t>U</t>
  </si>
  <si>
    <t>Réseau d'évacuation des condensats en PVC-Evac D.32 avec siphons de parcours avant raccordement sur réseau EU</t>
  </si>
  <si>
    <t>Mise en service</t>
  </si>
  <si>
    <t>REFROIDISSEMENT LOCAL BAIE INFORMATIQUE</t>
  </si>
  <si>
    <t>Protection mécanique type chemin de câble capoté pour cheminements liaisons en extérieur</t>
  </si>
  <si>
    <t>Protection tube IRL/IRO résistant UV pour cheminements liaison en extérieur</t>
  </si>
  <si>
    <t>Liaison bus de communication</t>
  </si>
  <si>
    <t>Traversée de toiture (crosse) / Rebouchage</t>
  </si>
  <si>
    <t>Support + plots antivibratils</t>
  </si>
  <si>
    <t>Robinetterie vidoir</t>
  </si>
  <si>
    <t>Vidoir  y compris accessories et toutes sujétions</t>
  </si>
  <si>
    <t>Locaux techniques Est/Ouest</t>
  </si>
  <si>
    <t>Conduit rigide galva D.250 mm + calorifuge 40mm + protection métallique type Isoxal</t>
  </si>
  <si>
    <t>Centrale de traitement d'air double-flux 600m3/h, avec récupération, sans recyclage, batterie à détente directe, installation en extérieur</t>
  </si>
  <si>
    <t>Groupe extérieur de climation à détente directe</t>
  </si>
  <si>
    <t>Support / Structure châssis-rail surélévé -selon DTU- y compris plots antivibratils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</si>
</sst>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  &quot;@"/>
    <numFmt numFmtId="165" formatCode="&quot; &quot;@"/>
    <numFmt numFmtId="166" formatCode="_-* #,##0.00\ [$€-40C]_-;\-* #,##0.00\ [$€-40C]_-;_-* &quot;-&quot;??\ [$€-40C]_-;_-@_-"/>
    <numFmt numFmtId="167" formatCode="#,##0.00\ [$€];[Red]\-#,##0.00\ [$€]"/>
    <numFmt numFmtId="168" formatCode="_-* #,##0.00&quot;€&quot;_-;\-* #,##0.00&quot;€&quot;_-;_-* &quot;-&quot;??&quot;€&quot;_-;_-@_-"/>
    <numFmt numFmtId="169" formatCode="#,##0&quot;€&quot;"/>
  </numFmts>
  <fonts count="2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Tahoma"/>
      <family val="2"/>
    </font>
    <font>
      <sz val="11"/>
      <name val="Tahoma"/>
      <family val="2"/>
    </font>
    <font>
      <b/>
      <i/>
      <sz val="12"/>
      <name val="Tahoma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i/>
      <sz val="12"/>
      <name val="Century Gothic"/>
      <family val="2"/>
    </font>
    <font>
      <b/>
      <i/>
      <sz val="12"/>
      <name val="Century Gothic"/>
      <family val="2"/>
    </font>
    <font>
      <i/>
      <sz val="11"/>
      <name val="Century Gothic"/>
      <family val="2"/>
    </font>
    <font>
      <sz val="10"/>
      <name val="Arial"/>
      <family val="2"/>
    </font>
    <font>
      <sz val="11"/>
      <color theme="1"/>
      <name val="Tahoma"/>
      <family val="2"/>
    </font>
    <font>
      <i/>
      <sz val="11"/>
      <color theme="1"/>
      <name val="Tahoma"/>
      <family val="2"/>
    </font>
    <font>
      <b/>
      <sz val="11"/>
      <color theme="0"/>
      <name val="Century Gothic"/>
      <family val="2"/>
    </font>
    <font>
      <sz val="11"/>
      <color theme="0"/>
      <name val="Century Gothic"/>
      <family val="2"/>
    </font>
    <font>
      <b/>
      <i/>
      <sz val="11"/>
      <name val="Tahoma"/>
      <family val="2"/>
    </font>
    <font>
      <i/>
      <sz val="11"/>
      <name val="Tahoma"/>
      <family val="2"/>
    </font>
    <font>
      <b/>
      <sz val="11"/>
      <name val="Century Gothic"/>
      <family val="2"/>
    </font>
    <font>
      <b/>
      <u/>
      <sz val="11"/>
      <name val="Tahoma"/>
      <family val="2"/>
    </font>
    <font>
      <b/>
      <sz val="14"/>
      <color theme="4" tint="-0.249977111117893"/>
      <name val="Century Gothic"/>
      <family val="2"/>
    </font>
    <font>
      <b/>
      <sz val="11"/>
      <color theme="4" tint="-0.249977111117893"/>
      <name val="Century Gothic"/>
      <family val="2"/>
    </font>
    <font>
      <b/>
      <u/>
      <sz val="16"/>
      <color rgb="FFC00000"/>
      <name val="Tahoma"/>
      <family val="2"/>
    </font>
    <font>
      <b/>
      <i/>
      <sz val="12.65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7" fontId="1" fillId="0" borderId="0" applyFont="0" applyFill="0" applyBorder="0" applyAlignment="0" applyProtection="0"/>
    <xf numFmtId="0" fontId="10" fillId="0" borderId="0"/>
    <xf numFmtId="0" fontId="1" fillId="0" borderId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</cellStyleXfs>
  <cellXfs count="120">
    <xf numFmtId="0" fontId="0" fillId="0" borderId="0" xfId="0"/>
    <xf numFmtId="0" fontId="11" fillId="0" borderId="0" xfId="0" applyFont="1"/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3" fontId="2" fillId="2" borderId="1" xfId="0" quotePrefix="1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166" fontId="3" fillId="0" borderId="4" xfId="0" applyNumberFormat="1" applyFont="1" applyBorder="1" applyAlignment="1">
      <alignment horizontal="right" vertical="center"/>
    </xf>
    <xf numFmtId="0" fontId="12" fillId="0" borderId="0" xfId="0" applyFont="1"/>
    <xf numFmtId="0" fontId="7" fillId="3" borderId="6" xfId="0" applyFont="1" applyFill="1" applyBorder="1" applyAlignment="1">
      <alignment vertical="top" wrapText="1"/>
    </xf>
    <xf numFmtId="0" fontId="5" fillId="3" borderId="0" xfId="0" applyFont="1" applyFill="1" applyAlignment="1">
      <alignment vertical="center"/>
    </xf>
    <xf numFmtId="0" fontId="9" fillId="3" borderId="2" xfId="0" applyFont="1" applyFill="1" applyBorder="1" applyAlignment="1">
      <alignment vertical="top" wrapText="1"/>
    </xf>
    <xf numFmtId="0" fontId="9" fillId="3" borderId="9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13" fillId="4" borderId="10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14" fillId="4" borderId="13" xfId="0" applyFont="1" applyFill="1" applyBorder="1" applyAlignment="1">
      <alignment vertical="center"/>
    </xf>
    <xf numFmtId="164" fontId="2" fillId="2" borderId="1" xfId="0" quotePrefix="1" applyNumberFormat="1" applyFont="1" applyFill="1" applyBorder="1" applyAlignment="1">
      <alignment horizontal="left" vertical="center"/>
    </xf>
    <xf numFmtId="164" fontId="2" fillId="2" borderId="3" xfId="0" quotePrefix="1" applyNumberFormat="1" applyFont="1" applyFill="1" applyBorder="1" applyAlignment="1">
      <alignment horizontal="left" vertical="center"/>
    </xf>
    <xf numFmtId="0" fontId="14" fillId="4" borderId="1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16" fillId="3" borderId="6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15" fillId="2" borderId="13" xfId="0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168" fontId="3" fillId="3" borderId="0" xfId="5" applyFont="1" applyFill="1" applyBorder="1" applyAlignment="1">
      <alignment vertical="center"/>
    </xf>
    <xf numFmtId="168" fontId="3" fillId="3" borderId="5" xfId="5" applyFont="1" applyFill="1" applyBorder="1" applyAlignment="1">
      <alignment vertical="center"/>
    </xf>
    <xf numFmtId="168" fontId="3" fillId="0" borderId="5" xfId="5" applyFont="1" applyFill="1" applyBorder="1" applyAlignment="1">
      <alignment vertical="center"/>
    </xf>
    <xf numFmtId="168" fontId="15" fillId="2" borderId="14" xfId="5" applyFont="1" applyFill="1" applyBorder="1" applyAlignment="1">
      <alignment vertical="center"/>
    </xf>
    <xf numFmtId="168" fontId="15" fillId="0" borderId="5" xfId="5" applyFont="1" applyFill="1" applyBorder="1" applyAlignment="1">
      <alignment vertical="center"/>
    </xf>
    <xf numFmtId="168" fontId="3" fillId="0" borderId="5" xfId="5" applyFont="1" applyFill="1" applyBorder="1" applyAlignment="1">
      <alignment horizontal="center" vertical="center"/>
    </xf>
    <xf numFmtId="168" fontId="15" fillId="3" borderId="5" xfId="5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2" fillId="5" borderId="7" xfId="0" applyFont="1" applyFill="1" applyBorder="1" applyAlignment="1">
      <alignment vertical="center"/>
    </xf>
    <xf numFmtId="0" fontId="3" fillId="5" borderId="7" xfId="0" applyFont="1" applyFill="1" applyBorder="1" applyAlignment="1">
      <alignment horizontal="center" vertical="center"/>
    </xf>
    <xf numFmtId="168" fontId="15" fillId="5" borderId="11" xfId="5" applyFont="1" applyFill="1" applyBorder="1" applyAlignment="1">
      <alignment vertical="center"/>
    </xf>
    <xf numFmtId="168" fontId="15" fillId="5" borderId="5" xfId="5" applyFont="1" applyFill="1" applyBorder="1" applyAlignment="1">
      <alignment vertical="center"/>
    </xf>
    <xf numFmtId="0" fontId="2" fillId="5" borderId="2" xfId="0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168" fontId="15" fillId="5" borderId="12" xfId="5" applyFont="1" applyFill="1" applyBorder="1" applyAlignment="1">
      <alignment vertical="center"/>
    </xf>
    <xf numFmtId="168" fontId="16" fillId="3" borderId="0" xfId="5" applyFont="1" applyFill="1" applyBorder="1" applyAlignment="1">
      <alignment vertical="center"/>
    </xf>
    <xf numFmtId="168" fontId="3" fillId="2" borderId="10" xfId="5" applyFont="1" applyFill="1" applyBorder="1" applyAlignment="1">
      <alignment vertical="center"/>
    </xf>
    <xf numFmtId="168" fontId="3" fillId="5" borderId="7" xfId="5" applyFont="1" applyFill="1" applyBorder="1" applyAlignment="1">
      <alignment vertical="center"/>
    </xf>
    <xf numFmtId="168" fontId="3" fillId="5" borderId="0" xfId="5" applyFont="1" applyFill="1" applyBorder="1" applyAlignment="1">
      <alignment vertical="center"/>
    </xf>
    <xf numFmtId="168" fontId="3" fillId="5" borderId="2" xfId="5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3" borderId="10" xfId="0" applyFont="1" applyFill="1" applyBorder="1" applyAlignment="1">
      <alignment horizontal="center" vertical="center"/>
    </xf>
    <xf numFmtId="168" fontId="3" fillId="3" borderId="10" xfId="5" applyFont="1" applyFill="1" applyBorder="1" applyAlignment="1">
      <alignment vertical="center"/>
    </xf>
    <xf numFmtId="168" fontId="2" fillId="3" borderId="14" xfId="5" applyFont="1" applyFill="1" applyBorder="1" applyAlignment="1">
      <alignment vertical="center"/>
    </xf>
    <xf numFmtId="0" fontId="5" fillId="3" borderId="0" xfId="0" applyFont="1" applyFill="1" applyAlignment="1">
      <alignment horizontal="center" vertical="center"/>
    </xf>
    <xf numFmtId="168" fontId="5" fillId="3" borderId="0" xfId="5" applyFont="1" applyFill="1" applyBorder="1" applyAlignment="1">
      <alignment vertical="center"/>
    </xf>
    <xf numFmtId="168" fontId="17" fillId="3" borderId="0" xfId="5" applyFont="1" applyFill="1" applyBorder="1" applyAlignment="1">
      <alignment vertical="center"/>
    </xf>
    <xf numFmtId="168" fontId="16" fillId="2" borderId="10" xfId="5" applyFont="1" applyFill="1" applyBorder="1" applyAlignment="1">
      <alignment vertical="center"/>
    </xf>
    <xf numFmtId="168" fontId="15" fillId="2" borderId="15" xfId="5" applyFont="1" applyFill="1" applyBorder="1" applyAlignment="1">
      <alignment vertical="center"/>
    </xf>
    <xf numFmtId="0" fontId="18" fillId="3" borderId="2" xfId="0" applyFont="1" applyFill="1" applyBorder="1" applyAlignment="1">
      <alignment vertical="top" wrapText="1"/>
    </xf>
    <xf numFmtId="166" fontId="2" fillId="2" borderId="3" xfId="0" quotePrefix="1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vertical="top" wrapText="1"/>
    </xf>
    <xf numFmtId="0" fontId="18" fillId="3" borderId="12" xfId="0" applyFont="1" applyFill="1" applyBorder="1" applyAlignment="1">
      <alignment vertical="top" wrapText="1"/>
    </xf>
    <xf numFmtId="0" fontId="3" fillId="0" borderId="5" xfId="0" applyFont="1" applyBorder="1" applyAlignment="1">
      <alignment horizontal="center" vertical="center"/>
    </xf>
    <xf numFmtId="0" fontId="15" fillId="2" borderId="8" xfId="0" applyFont="1" applyFill="1" applyBorder="1" applyAlignment="1">
      <alignment vertical="center"/>
    </xf>
    <xf numFmtId="0" fontId="15" fillId="2" borderId="7" xfId="0" applyFont="1" applyFill="1" applyBorder="1" applyAlignment="1">
      <alignment vertical="center"/>
    </xf>
    <xf numFmtId="0" fontId="15" fillId="2" borderId="11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5" fillId="2" borderId="9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168" fontId="3" fillId="2" borderId="2" xfId="5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168" fontId="2" fillId="2" borderId="2" xfId="5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6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vertical="top"/>
    </xf>
    <xf numFmtId="0" fontId="6" fillId="3" borderId="0" xfId="0" applyFont="1" applyFill="1" applyAlignment="1">
      <alignment vertical="top" wrapText="1"/>
    </xf>
    <xf numFmtId="0" fontId="18" fillId="3" borderId="0" xfId="0" applyFont="1" applyFill="1" applyAlignment="1">
      <alignment vertical="top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6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horizontal="right" vertical="center"/>
    </xf>
    <xf numFmtId="0" fontId="15" fillId="3" borderId="0" xfId="0" applyFont="1" applyFill="1" applyAlignment="1">
      <alignment horizontal="right" vertical="center"/>
    </xf>
    <xf numFmtId="0" fontId="3" fillId="5" borderId="8" xfId="0" applyFont="1" applyFill="1" applyBorder="1" applyAlignment="1">
      <alignment vertical="center"/>
    </xf>
    <xf numFmtId="0" fontId="3" fillId="5" borderId="6" xfId="0" applyFont="1" applyFill="1" applyBorder="1" applyAlignment="1">
      <alignment vertical="center"/>
    </xf>
    <xf numFmtId="0" fontId="2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3" fillId="5" borderId="9" xfId="0" applyFont="1" applyFill="1" applyBorder="1" applyAlignment="1">
      <alignment vertical="center"/>
    </xf>
    <xf numFmtId="169" fontId="5" fillId="3" borderId="0" xfId="0" applyNumberFormat="1" applyFont="1" applyFill="1" applyAlignment="1">
      <alignment vertical="center"/>
    </xf>
    <xf numFmtId="168" fontId="5" fillId="3" borderId="0" xfId="0" applyNumberFormat="1" applyFont="1" applyFill="1" applyAlignment="1">
      <alignment vertical="center"/>
    </xf>
    <xf numFmtId="0" fontId="3" fillId="0" borderId="0" xfId="0" applyFont="1" applyAlignment="1">
      <alignment horizontal="left" vertical="center"/>
    </xf>
    <xf numFmtId="169" fontId="3" fillId="3" borderId="0" xfId="0" applyNumberFormat="1" applyFont="1" applyFill="1" applyAlignment="1">
      <alignment vertical="center"/>
    </xf>
    <xf numFmtId="0" fontId="21" fillId="0" borderId="8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0" fontId="19" fillId="3" borderId="13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17" fontId="13" fillId="4" borderId="13" xfId="0" applyNumberFormat="1" applyFont="1" applyFill="1" applyBorder="1" applyAlignment="1">
      <alignment horizontal="center" vertical="center"/>
    </xf>
    <xf numFmtId="17" fontId="13" fillId="4" borderId="10" xfId="0" applyNumberFormat="1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</cellXfs>
  <cellStyles count="6">
    <cellStyle name="Euro" xfId="1" xr:uid="{7E019139-4041-44A8-B5B9-CF3C523B2B50}"/>
    <cellStyle name="Monétaire 2" xfId="5" xr:uid="{54693D00-9A85-4FF8-8E1F-AAC0677EDE85}"/>
    <cellStyle name="Monétaire 3" xfId="4" xr:uid="{4B6BF720-E999-4AA8-A050-47379D98F1D8}"/>
    <cellStyle name="Normal" xfId="0" builtinId="0"/>
    <cellStyle name="Normal 2 2 2" xfId="2" xr:uid="{2402F091-9A95-4B80-B730-B28CCB27BFD8}"/>
    <cellStyle name="Normal 4" xfId="3" xr:uid="{8FCD0657-2FBC-42CE-B6EB-EBF4965B1D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571500</xdr:colOff>
          <xdr:row>2</xdr:row>
          <xdr:rowOff>76200</xdr:rowOff>
        </xdr:from>
        <xdr:to>
          <xdr:col>6</xdr:col>
          <xdr:colOff>923925</xdr:colOff>
          <xdr:row>6</xdr:row>
          <xdr:rowOff>76200</xdr:rowOff>
        </xdr:to>
        <xdr:sp macro="" textlink="">
          <xdr:nvSpPr>
            <xdr:cNvPr id="10242" name="Object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0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9DD87-1A11-4C2E-98E2-17B31AE2C093}">
  <sheetPr>
    <pageSetUpPr fitToPage="1"/>
  </sheetPr>
  <dimension ref="A1:I220"/>
  <sheetViews>
    <sheetView tabSelected="1" view="pageBreakPreview" zoomScale="115" zoomScaleNormal="85" zoomScaleSheetLayoutView="115" workbookViewId="0">
      <selection activeCell="I8" sqref="I8"/>
    </sheetView>
  </sheetViews>
  <sheetFormatPr baseColWidth="10" defaultColWidth="10.85546875" defaultRowHeight="16.5" x14ac:dyDescent="0.25"/>
  <cols>
    <col min="1" max="1" width="7.28515625" style="12" bestFit="1" customWidth="1"/>
    <col min="2" max="2" width="96.140625" style="12" bestFit="1" customWidth="1"/>
    <col min="3" max="3" width="6.42578125" style="54" bestFit="1" customWidth="1"/>
    <col min="4" max="5" width="10.7109375" style="12" customWidth="1"/>
    <col min="6" max="6" width="17.7109375" style="55" customWidth="1"/>
    <col min="7" max="7" width="20.7109375" style="56" customWidth="1"/>
    <col min="8" max="16384" width="10.85546875" style="12"/>
  </cols>
  <sheetData>
    <row r="1" spans="1:7" s="1" customFormat="1" ht="19.5" x14ac:dyDescent="0.2">
      <c r="A1" s="105" t="s">
        <v>59</v>
      </c>
      <c r="B1" s="106"/>
      <c r="C1" s="106"/>
      <c r="D1" s="106"/>
      <c r="E1" s="106"/>
      <c r="F1" s="106"/>
      <c r="G1" s="107"/>
    </row>
    <row r="2" spans="1:7" s="10" customFormat="1" ht="45.6" customHeight="1" thickBot="1" x14ac:dyDescent="0.25">
      <c r="A2" s="108" t="s">
        <v>60</v>
      </c>
      <c r="B2" s="109"/>
      <c r="C2" s="109"/>
      <c r="D2" s="109"/>
      <c r="E2" s="109"/>
      <c r="F2" s="109"/>
      <c r="G2" s="110"/>
    </row>
    <row r="3" spans="1:7" ht="24.6" customHeight="1" x14ac:dyDescent="0.25">
      <c r="A3" s="17"/>
      <c r="B3" s="80" t="s">
        <v>15</v>
      </c>
      <c r="C3" s="61"/>
      <c r="D3" s="81" t="s">
        <v>16</v>
      </c>
      <c r="E3" s="82"/>
      <c r="F3" s="83"/>
      <c r="G3" s="62"/>
    </row>
    <row r="4" spans="1:7" ht="23.45" customHeight="1" x14ac:dyDescent="0.25">
      <c r="A4" s="17"/>
      <c r="B4" s="111" t="s">
        <v>58</v>
      </c>
      <c r="C4" s="11"/>
      <c r="D4" s="82"/>
      <c r="E4" s="82"/>
      <c r="F4" s="83"/>
      <c r="G4" s="62"/>
    </row>
    <row r="5" spans="1:7" ht="13.7" customHeight="1" x14ac:dyDescent="0.25">
      <c r="A5" s="71"/>
      <c r="B5" s="112"/>
      <c r="C5" s="11"/>
      <c r="D5" s="82"/>
      <c r="E5" s="82"/>
      <c r="F5" s="83"/>
      <c r="G5" s="62"/>
    </row>
    <row r="6" spans="1:7" ht="15" customHeight="1" x14ac:dyDescent="0.25">
      <c r="A6" s="17"/>
      <c r="B6" s="112"/>
      <c r="C6" s="11"/>
      <c r="D6" s="82"/>
      <c r="E6" s="82"/>
      <c r="F6" s="83"/>
      <c r="G6" s="62"/>
    </row>
    <row r="7" spans="1:7" ht="15" customHeight="1" x14ac:dyDescent="0.25">
      <c r="A7" s="18"/>
      <c r="B7" s="13"/>
      <c r="C7" s="14"/>
      <c r="D7" s="15"/>
      <c r="E7" s="15"/>
      <c r="F7" s="59"/>
      <c r="G7" s="63"/>
    </row>
    <row r="8" spans="1:7" ht="37.700000000000003" customHeight="1" x14ac:dyDescent="0.25">
      <c r="A8" s="113" t="s">
        <v>61</v>
      </c>
      <c r="B8" s="114"/>
      <c r="C8" s="114"/>
      <c r="D8" s="114"/>
      <c r="E8" s="114"/>
      <c r="F8" s="114"/>
      <c r="G8" s="115"/>
    </row>
    <row r="9" spans="1:7" ht="25.35" customHeight="1" x14ac:dyDescent="0.25">
      <c r="A9" s="19"/>
      <c r="B9" s="16" t="s">
        <v>54</v>
      </c>
      <c r="C9" s="22"/>
      <c r="D9" s="116">
        <v>45870</v>
      </c>
      <c r="E9" s="117"/>
      <c r="F9" s="118"/>
      <c r="G9" s="119"/>
    </row>
    <row r="10" spans="1:7" x14ac:dyDescent="0.25">
      <c r="A10" s="20" t="s">
        <v>13</v>
      </c>
      <c r="B10" s="2" t="s">
        <v>0</v>
      </c>
      <c r="C10" s="3" t="s">
        <v>1</v>
      </c>
      <c r="D10" s="4" t="s">
        <v>2</v>
      </c>
      <c r="E10" s="4" t="s">
        <v>2</v>
      </c>
      <c r="F10" s="5" t="s">
        <v>3</v>
      </c>
      <c r="G10" s="5" t="s">
        <v>4</v>
      </c>
    </row>
    <row r="11" spans="1:7" x14ac:dyDescent="0.25">
      <c r="A11" s="21"/>
      <c r="B11" s="6"/>
      <c r="C11" s="7"/>
      <c r="D11" s="8" t="s">
        <v>7</v>
      </c>
      <c r="E11" s="8" t="s">
        <v>8</v>
      </c>
      <c r="F11" s="60" t="s">
        <v>5</v>
      </c>
      <c r="G11" s="60" t="s">
        <v>5</v>
      </c>
    </row>
    <row r="12" spans="1:7" x14ac:dyDescent="0.25">
      <c r="A12" s="23"/>
      <c r="B12" s="50"/>
      <c r="C12" s="51"/>
      <c r="D12" s="51"/>
      <c r="E12" s="51"/>
      <c r="F12" s="52"/>
      <c r="G12" s="53"/>
    </row>
    <row r="13" spans="1:7" x14ac:dyDescent="0.25">
      <c r="A13" s="68" t="s">
        <v>19</v>
      </c>
      <c r="B13" s="69"/>
      <c r="C13" s="69"/>
      <c r="D13" s="69"/>
      <c r="E13" s="69"/>
      <c r="F13" s="69"/>
      <c r="G13" s="70"/>
    </row>
    <row r="14" spans="1:7" x14ac:dyDescent="0.25">
      <c r="A14" s="24"/>
      <c r="B14" s="84"/>
      <c r="C14" s="84"/>
      <c r="D14" s="84"/>
      <c r="E14" s="84"/>
      <c r="F14" s="9"/>
      <c r="G14" s="32"/>
    </row>
    <row r="15" spans="1:7" x14ac:dyDescent="0.25">
      <c r="A15" s="24"/>
      <c r="B15" s="85" t="s">
        <v>11</v>
      </c>
      <c r="C15" s="76"/>
      <c r="D15" s="76"/>
      <c r="E15" s="76"/>
      <c r="F15" s="9"/>
      <c r="G15" s="32"/>
    </row>
    <row r="16" spans="1:7" x14ac:dyDescent="0.25">
      <c r="A16" s="25"/>
      <c r="B16" s="75" t="s">
        <v>108</v>
      </c>
      <c r="C16" s="76" t="s">
        <v>6</v>
      </c>
      <c r="D16" s="76">
        <v>1</v>
      </c>
      <c r="E16" s="76"/>
      <c r="F16" s="9"/>
      <c r="G16" s="32"/>
    </row>
    <row r="17" spans="1:7" x14ac:dyDescent="0.25">
      <c r="A17" s="25"/>
      <c r="B17" s="75"/>
      <c r="C17" s="76"/>
      <c r="D17" s="76"/>
      <c r="E17" s="76"/>
      <c r="F17" s="9"/>
      <c r="G17" s="32"/>
    </row>
    <row r="18" spans="1:7" x14ac:dyDescent="0.25">
      <c r="A18" s="24"/>
      <c r="B18" s="85" t="s">
        <v>14</v>
      </c>
      <c r="C18" s="76"/>
      <c r="D18" s="76"/>
      <c r="E18" s="76"/>
      <c r="F18" s="9"/>
      <c r="G18" s="32"/>
    </row>
    <row r="19" spans="1:7" x14ac:dyDescent="0.25">
      <c r="A19" s="25"/>
      <c r="B19" s="75" t="s">
        <v>20</v>
      </c>
      <c r="C19" s="76" t="s">
        <v>6</v>
      </c>
      <c r="D19" s="76">
        <v>1</v>
      </c>
      <c r="E19" s="76"/>
      <c r="F19" s="9"/>
      <c r="G19" s="32"/>
    </row>
    <row r="20" spans="1:7" x14ac:dyDescent="0.25">
      <c r="A20" s="25"/>
      <c r="B20" s="75"/>
      <c r="C20" s="76"/>
      <c r="D20" s="76"/>
      <c r="E20" s="76"/>
      <c r="F20" s="9"/>
      <c r="G20" s="32"/>
    </row>
    <row r="21" spans="1:7" x14ac:dyDescent="0.25">
      <c r="A21" s="25"/>
      <c r="B21" s="85" t="s">
        <v>12</v>
      </c>
      <c r="C21" s="76"/>
      <c r="D21" s="76"/>
      <c r="E21" s="76"/>
      <c r="F21" s="9"/>
      <c r="G21" s="32"/>
    </row>
    <row r="22" spans="1:7" x14ac:dyDescent="0.25">
      <c r="A22" s="24"/>
      <c r="B22" s="78" t="s">
        <v>21</v>
      </c>
      <c r="C22" s="76" t="s">
        <v>6</v>
      </c>
      <c r="D22" s="76">
        <v>1</v>
      </c>
      <c r="E22" s="76"/>
      <c r="F22" s="9"/>
      <c r="G22" s="32"/>
    </row>
    <row r="23" spans="1:7" s="26" customFormat="1" ht="14.25" x14ac:dyDescent="0.25">
      <c r="A23" s="24"/>
      <c r="B23" s="78" t="s">
        <v>22</v>
      </c>
      <c r="C23" s="76" t="s">
        <v>6</v>
      </c>
      <c r="D23" s="76">
        <v>1</v>
      </c>
      <c r="E23" s="76"/>
      <c r="F23" s="9"/>
      <c r="G23" s="32"/>
    </row>
    <row r="24" spans="1:7" x14ac:dyDescent="0.25">
      <c r="A24" s="24"/>
      <c r="B24" s="78" t="s">
        <v>109</v>
      </c>
      <c r="C24" s="76" t="s">
        <v>6</v>
      </c>
      <c r="D24" s="76">
        <v>1</v>
      </c>
      <c r="E24" s="76"/>
      <c r="F24" s="9"/>
      <c r="G24" s="32"/>
    </row>
    <row r="25" spans="1:7" x14ac:dyDescent="0.25">
      <c r="A25" s="24"/>
      <c r="B25" s="78" t="s">
        <v>9</v>
      </c>
      <c r="C25" s="76" t="s">
        <v>6</v>
      </c>
      <c r="D25" s="76">
        <v>2</v>
      </c>
      <c r="E25" s="76"/>
      <c r="F25" s="9"/>
      <c r="G25" s="32"/>
    </row>
    <row r="26" spans="1:7" x14ac:dyDescent="0.2">
      <c r="A26" s="24"/>
      <c r="B26" s="86" t="s">
        <v>23</v>
      </c>
      <c r="C26" s="76" t="s">
        <v>6</v>
      </c>
      <c r="D26" s="87">
        <v>1</v>
      </c>
      <c r="E26" s="87"/>
      <c r="F26" s="9"/>
      <c r="G26" s="32"/>
    </row>
    <row r="27" spans="1:7" x14ac:dyDescent="0.2">
      <c r="A27" s="24"/>
      <c r="B27" s="86"/>
      <c r="C27" s="87"/>
      <c r="D27" s="87"/>
      <c r="E27" s="87"/>
      <c r="F27" s="9"/>
      <c r="G27" s="32"/>
    </row>
    <row r="28" spans="1:7" x14ac:dyDescent="0.25">
      <c r="A28" s="24"/>
      <c r="B28" s="27" t="str">
        <f>CONCATENATE("SOUS-TOTAL ",A13)</f>
        <v>SOUS-TOTAL PRESTATIONS GENERALES</v>
      </c>
      <c r="C28" s="29"/>
      <c r="D28" s="29"/>
      <c r="E28" s="29"/>
      <c r="F28" s="57"/>
      <c r="G28" s="58"/>
    </row>
    <row r="29" spans="1:7" x14ac:dyDescent="0.25">
      <c r="A29" s="24"/>
      <c r="B29" s="79"/>
      <c r="C29" s="88"/>
      <c r="D29" s="88"/>
      <c r="E29" s="88"/>
      <c r="F29" s="45"/>
      <c r="G29" s="34"/>
    </row>
    <row r="30" spans="1:7" x14ac:dyDescent="0.25">
      <c r="A30" s="24"/>
      <c r="B30" s="79"/>
      <c r="C30" s="88"/>
      <c r="D30" s="88"/>
      <c r="E30" s="88"/>
      <c r="F30" s="45"/>
      <c r="G30" s="34"/>
    </row>
    <row r="31" spans="1:7" x14ac:dyDescent="0.25">
      <c r="A31" s="68" t="s">
        <v>24</v>
      </c>
      <c r="B31" s="69"/>
      <c r="C31" s="69"/>
      <c r="D31" s="69"/>
      <c r="E31" s="69"/>
      <c r="F31" s="69"/>
      <c r="G31" s="70"/>
    </row>
    <row r="32" spans="1:7" x14ac:dyDescent="0.25">
      <c r="A32" s="24"/>
      <c r="B32" s="75"/>
      <c r="C32" s="89"/>
      <c r="D32" s="89"/>
      <c r="E32" s="89"/>
      <c r="F32" s="30"/>
      <c r="G32" s="35"/>
    </row>
    <row r="33" spans="1:8" x14ac:dyDescent="0.25">
      <c r="A33" s="24"/>
      <c r="B33" s="65" t="s">
        <v>62</v>
      </c>
      <c r="C33" s="66"/>
      <c r="D33" s="66"/>
      <c r="E33" s="66"/>
      <c r="F33" s="66"/>
      <c r="G33" s="67"/>
    </row>
    <row r="34" spans="1:8" x14ac:dyDescent="0.25">
      <c r="A34" s="24"/>
      <c r="B34" s="84"/>
      <c r="C34" s="84"/>
      <c r="D34" s="84"/>
      <c r="E34" s="84"/>
      <c r="F34" s="9"/>
      <c r="G34" s="32"/>
    </row>
    <row r="35" spans="1:8" x14ac:dyDescent="0.25">
      <c r="A35" s="24"/>
      <c r="B35" s="90" t="s">
        <v>67</v>
      </c>
      <c r="C35" s="76"/>
      <c r="D35" s="76"/>
      <c r="E35" s="76"/>
      <c r="F35" s="9"/>
      <c r="G35" s="32"/>
    </row>
    <row r="36" spans="1:8" ht="28.5" x14ac:dyDescent="0.25">
      <c r="A36" s="24"/>
      <c r="B36" s="75" t="s">
        <v>129</v>
      </c>
      <c r="C36" s="76" t="s">
        <v>10</v>
      </c>
      <c r="D36" s="76">
        <v>1</v>
      </c>
      <c r="E36" s="76"/>
      <c r="F36" s="9"/>
      <c r="G36" s="32"/>
    </row>
    <row r="37" spans="1:8" x14ac:dyDescent="0.25">
      <c r="A37" s="24"/>
      <c r="B37" s="91" t="s">
        <v>25</v>
      </c>
      <c r="C37" s="76" t="s">
        <v>6</v>
      </c>
      <c r="D37" s="76">
        <v>1</v>
      </c>
      <c r="E37" s="76"/>
      <c r="F37" s="9"/>
      <c r="G37" s="32"/>
    </row>
    <row r="38" spans="1:8" x14ac:dyDescent="0.25">
      <c r="A38" s="24"/>
      <c r="B38" s="91" t="s">
        <v>131</v>
      </c>
      <c r="C38" s="76" t="s">
        <v>10</v>
      </c>
      <c r="D38" s="76">
        <v>1</v>
      </c>
      <c r="E38" s="76"/>
      <c r="F38" s="9"/>
      <c r="G38" s="32"/>
    </row>
    <row r="39" spans="1:8" x14ac:dyDescent="0.25">
      <c r="A39" s="24"/>
      <c r="B39" s="91" t="s">
        <v>38</v>
      </c>
      <c r="C39" s="76" t="s">
        <v>10</v>
      </c>
      <c r="D39" s="76">
        <v>1</v>
      </c>
      <c r="E39" s="76"/>
      <c r="F39" s="9"/>
      <c r="G39" s="32"/>
    </row>
    <row r="40" spans="1:8" x14ac:dyDescent="0.25">
      <c r="A40" s="24"/>
      <c r="B40" s="91" t="s">
        <v>63</v>
      </c>
      <c r="C40" s="76" t="s">
        <v>10</v>
      </c>
      <c r="D40" s="76">
        <v>1</v>
      </c>
      <c r="E40" s="76"/>
      <c r="F40" s="9"/>
      <c r="G40" s="32"/>
    </row>
    <row r="41" spans="1:8" x14ac:dyDescent="0.25">
      <c r="A41" s="24"/>
      <c r="B41" s="92" t="s">
        <v>130</v>
      </c>
      <c r="C41" s="76" t="s">
        <v>10</v>
      </c>
      <c r="D41" s="76">
        <v>1</v>
      </c>
      <c r="E41" s="76"/>
      <c r="F41" s="9"/>
      <c r="G41" s="32"/>
    </row>
    <row r="42" spans="1:8" x14ac:dyDescent="0.25">
      <c r="A42" s="24"/>
      <c r="B42" s="91" t="s">
        <v>131</v>
      </c>
      <c r="C42" s="76" t="s">
        <v>10</v>
      </c>
      <c r="D42" s="76">
        <v>1</v>
      </c>
      <c r="E42" s="76"/>
      <c r="F42" s="9"/>
      <c r="G42" s="32"/>
    </row>
    <row r="43" spans="1:8" x14ac:dyDescent="0.25">
      <c r="A43" s="24"/>
      <c r="B43" s="91" t="s">
        <v>38</v>
      </c>
      <c r="C43" s="76" t="s">
        <v>10</v>
      </c>
      <c r="D43" s="76">
        <v>1</v>
      </c>
      <c r="E43" s="76"/>
      <c r="F43" s="9"/>
      <c r="G43" s="32"/>
    </row>
    <row r="44" spans="1:8" x14ac:dyDescent="0.25">
      <c r="A44" s="24"/>
      <c r="B44" s="92" t="s">
        <v>114</v>
      </c>
      <c r="C44" s="76" t="s">
        <v>17</v>
      </c>
      <c r="D44" s="76">
        <v>3</v>
      </c>
      <c r="E44" s="76"/>
      <c r="F44" s="9"/>
      <c r="G44" s="32"/>
    </row>
    <row r="45" spans="1:8" x14ac:dyDescent="0.25">
      <c r="A45" s="24"/>
      <c r="B45" s="91" t="s">
        <v>120</v>
      </c>
      <c r="C45" s="76" t="s">
        <v>17</v>
      </c>
      <c r="D45" s="76">
        <v>3</v>
      </c>
      <c r="E45" s="76"/>
      <c r="F45" s="9"/>
      <c r="G45" s="32"/>
      <c r="H45" s="101"/>
    </row>
    <row r="46" spans="1:8" x14ac:dyDescent="0.25">
      <c r="A46" s="24"/>
      <c r="B46" s="103" t="s">
        <v>122</v>
      </c>
      <c r="C46" s="76" t="s">
        <v>17</v>
      </c>
      <c r="D46" s="76">
        <v>10</v>
      </c>
      <c r="E46" s="76"/>
      <c r="F46" s="9"/>
      <c r="G46" s="32"/>
      <c r="H46" s="101"/>
    </row>
    <row r="47" spans="1:8" x14ac:dyDescent="0.25">
      <c r="A47" s="24"/>
      <c r="B47" s="91" t="s">
        <v>121</v>
      </c>
      <c r="C47" s="76" t="s">
        <v>17</v>
      </c>
      <c r="D47" s="76">
        <v>3</v>
      </c>
      <c r="E47" s="76"/>
      <c r="F47" s="9"/>
      <c r="G47" s="32"/>
      <c r="H47" s="101"/>
    </row>
    <row r="48" spans="1:8" x14ac:dyDescent="0.25">
      <c r="A48" s="24"/>
      <c r="B48" s="92" t="s">
        <v>118</v>
      </c>
      <c r="C48" s="76" t="s">
        <v>10</v>
      </c>
      <c r="D48" s="76">
        <v>1</v>
      </c>
      <c r="E48" s="76"/>
      <c r="F48" s="9"/>
      <c r="G48" s="32"/>
      <c r="H48" s="101"/>
    </row>
    <row r="49" spans="1:8" x14ac:dyDescent="0.25">
      <c r="A49" s="24"/>
      <c r="B49" s="91"/>
      <c r="C49" s="76"/>
      <c r="D49" s="76"/>
      <c r="E49" s="76"/>
      <c r="F49" s="9"/>
      <c r="G49" s="32"/>
    </row>
    <row r="50" spans="1:8" x14ac:dyDescent="0.25">
      <c r="A50" s="24"/>
      <c r="B50" s="90" t="s">
        <v>70</v>
      </c>
      <c r="C50" s="76"/>
      <c r="D50" s="76"/>
      <c r="E50" s="76"/>
      <c r="F50" s="9"/>
      <c r="G50" s="32"/>
    </row>
    <row r="51" spans="1:8" x14ac:dyDescent="0.25">
      <c r="A51" s="24"/>
      <c r="B51" s="92" t="s">
        <v>64</v>
      </c>
      <c r="C51" s="76" t="s">
        <v>10</v>
      </c>
      <c r="D51" s="76">
        <v>1</v>
      </c>
      <c r="E51" s="76"/>
      <c r="F51" s="9"/>
      <c r="G51" s="32"/>
    </row>
    <row r="52" spans="1:8" x14ac:dyDescent="0.25">
      <c r="A52" s="24"/>
      <c r="B52" s="92" t="s">
        <v>65</v>
      </c>
      <c r="C52" s="76" t="s">
        <v>10</v>
      </c>
      <c r="D52" s="76">
        <v>2</v>
      </c>
      <c r="E52" s="76"/>
      <c r="F52" s="9"/>
      <c r="G52" s="32"/>
    </row>
    <row r="53" spans="1:8" x14ac:dyDescent="0.25">
      <c r="A53" s="24"/>
      <c r="B53" s="92" t="s">
        <v>66</v>
      </c>
      <c r="C53" s="76" t="s">
        <v>10</v>
      </c>
      <c r="D53" s="76">
        <v>4</v>
      </c>
      <c r="E53" s="76"/>
      <c r="F53" s="9"/>
      <c r="G53" s="32"/>
    </row>
    <row r="54" spans="1:8" x14ac:dyDescent="0.25">
      <c r="A54" s="24"/>
      <c r="B54" s="91"/>
      <c r="C54" s="76"/>
      <c r="D54" s="76"/>
      <c r="E54" s="76"/>
      <c r="F54" s="9"/>
      <c r="G54" s="32"/>
    </row>
    <row r="55" spans="1:8" x14ac:dyDescent="0.25">
      <c r="A55" s="24"/>
      <c r="B55" s="90" t="s">
        <v>26</v>
      </c>
      <c r="C55" s="76"/>
      <c r="D55" s="76"/>
      <c r="E55" s="76"/>
      <c r="F55" s="9"/>
      <c r="G55" s="32"/>
    </row>
    <row r="56" spans="1:8" s="26" customFormat="1" ht="14.25" x14ac:dyDescent="0.25">
      <c r="A56" s="24"/>
      <c r="B56" s="75" t="s">
        <v>27</v>
      </c>
      <c r="C56" s="76"/>
      <c r="D56" s="76"/>
      <c r="E56" s="76"/>
      <c r="F56" s="9"/>
      <c r="G56" s="32"/>
    </row>
    <row r="57" spans="1:8" s="26" customFormat="1" ht="14.25" x14ac:dyDescent="0.25">
      <c r="A57" s="24"/>
      <c r="B57" s="91" t="s">
        <v>128</v>
      </c>
      <c r="C57" s="76" t="s">
        <v>17</v>
      </c>
      <c r="D57" s="76">
        <v>6</v>
      </c>
      <c r="E57" s="76"/>
      <c r="F57" s="9"/>
      <c r="G57" s="32"/>
      <c r="H57" s="104"/>
    </row>
    <row r="58" spans="1:8" s="26" customFormat="1" ht="14.25" x14ac:dyDescent="0.25">
      <c r="A58" s="24"/>
      <c r="B58" s="91" t="s">
        <v>39</v>
      </c>
      <c r="C58" s="76" t="s">
        <v>17</v>
      </c>
      <c r="D58" s="76">
        <v>14</v>
      </c>
      <c r="E58" s="76"/>
      <c r="F58" s="9"/>
      <c r="G58" s="32"/>
    </row>
    <row r="59" spans="1:8" s="26" customFormat="1" ht="14.25" x14ac:dyDescent="0.25">
      <c r="A59" s="24"/>
      <c r="B59" s="91" t="s">
        <v>28</v>
      </c>
      <c r="C59" s="76" t="s">
        <v>17</v>
      </c>
      <c r="D59" s="76">
        <v>7</v>
      </c>
      <c r="E59" s="76"/>
      <c r="F59" s="9"/>
      <c r="G59" s="32"/>
    </row>
    <row r="60" spans="1:8" s="26" customFormat="1" ht="14.25" x14ac:dyDescent="0.25">
      <c r="A60" s="24"/>
      <c r="B60" s="75" t="s">
        <v>29</v>
      </c>
      <c r="C60" s="76"/>
      <c r="D60" s="76"/>
      <c r="E60" s="76"/>
      <c r="F60" s="9"/>
      <c r="G60" s="32"/>
    </row>
    <row r="61" spans="1:8" s="26" customFormat="1" ht="14.25" x14ac:dyDescent="0.25">
      <c r="A61" s="24"/>
      <c r="B61" s="91" t="s">
        <v>30</v>
      </c>
      <c r="C61" s="76" t="s">
        <v>10</v>
      </c>
      <c r="D61" s="76">
        <v>2</v>
      </c>
      <c r="E61" s="76"/>
      <c r="F61" s="9"/>
      <c r="G61" s="32"/>
    </row>
    <row r="62" spans="1:8" s="26" customFormat="1" ht="14.25" x14ac:dyDescent="0.25">
      <c r="A62" s="24"/>
      <c r="B62" s="92" t="s">
        <v>31</v>
      </c>
      <c r="C62" s="76"/>
      <c r="D62" s="76"/>
      <c r="E62" s="76"/>
      <c r="F62" s="9"/>
      <c r="G62" s="32"/>
    </row>
    <row r="63" spans="1:8" x14ac:dyDescent="0.25">
      <c r="A63" s="24"/>
      <c r="B63" s="91" t="s">
        <v>69</v>
      </c>
      <c r="C63" s="76" t="s">
        <v>10</v>
      </c>
      <c r="D63" s="76">
        <v>1</v>
      </c>
      <c r="E63" s="76"/>
      <c r="F63" s="9"/>
      <c r="G63" s="32"/>
    </row>
    <row r="64" spans="1:8" s="26" customFormat="1" ht="14.25" x14ac:dyDescent="0.25">
      <c r="A64" s="24"/>
      <c r="B64" s="91" t="s">
        <v>68</v>
      </c>
      <c r="C64" s="76" t="s">
        <v>10</v>
      </c>
      <c r="D64" s="76">
        <v>1</v>
      </c>
      <c r="E64" s="76"/>
      <c r="F64" s="9"/>
      <c r="G64" s="32"/>
    </row>
    <row r="65" spans="1:8" x14ac:dyDescent="0.25">
      <c r="A65" s="24"/>
      <c r="B65" s="91" t="s">
        <v>40</v>
      </c>
      <c r="C65" s="76" t="s">
        <v>10</v>
      </c>
      <c r="D65" s="76">
        <v>1</v>
      </c>
      <c r="E65" s="76"/>
      <c r="F65" s="9"/>
      <c r="G65" s="32"/>
    </row>
    <row r="66" spans="1:8" s="26" customFormat="1" ht="14.25" x14ac:dyDescent="0.25">
      <c r="A66" s="24"/>
      <c r="B66" s="91" t="s">
        <v>41</v>
      </c>
      <c r="C66" s="76" t="s">
        <v>10</v>
      </c>
      <c r="D66" s="76">
        <v>2</v>
      </c>
      <c r="E66" s="76"/>
      <c r="F66" s="9"/>
      <c r="G66" s="32"/>
    </row>
    <row r="67" spans="1:8" x14ac:dyDescent="0.25">
      <c r="A67" s="24"/>
      <c r="B67" s="92" t="s">
        <v>32</v>
      </c>
      <c r="C67" s="76" t="s">
        <v>6</v>
      </c>
      <c r="D67" s="76">
        <v>1</v>
      </c>
      <c r="E67" s="76"/>
      <c r="F67" s="9"/>
      <c r="G67" s="32"/>
    </row>
    <row r="68" spans="1:8" s="26" customFormat="1" ht="14.25" x14ac:dyDescent="0.25">
      <c r="A68" s="24"/>
      <c r="B68" s="78"/>
      <c r="C68" s="76"/>
      <c r="D68" s="76"/>
      <c r="E68" s="76"/>
      <c r="F68" s="9"/>
      <c r="G68" s="32"/>
    </row>
    <row r="69" spans="1:8" x14ac:dyDescent="0.25">
      <c r="A69" s="24"/>
      <c r="B69" s="90" t="s">
        <v>33</v>
      </c>
      <c r="C69" s="76"/>
      <c r="D69" s="76"/>
      <c r="E69" s="76"/>
      <c r="F69" s="9"/>
      <c r="G69" s="32"/>
    </row>
    <row r="70" spans="1:8" s="26" customFormat="1" ht="14.25" x14ac:dyDescent="0.25">
      <c r="A70" s="24"/>
      <c r="B70" s="75" t="s">
        <v>27</v>
      </c>
      <c r="C70" s="76"/>
      <c r="D70" s="76"/>
      <c r="E70" s="76"/>
      <c r="F70" s="9"/>
      <c r="G70" s="32"/>
    </row>
    <row r="71" spans="1:8" s="26" customFormat="1" ht="14.25" x14ac:dyDescent="0.25">
      <c r="A71" s="24"/>
      <c r="B71" s="91" t="s">
        <v>128</v>
      </c>
      <c r="C71" s="76" t="s">
        <v>17</v>
      </c>
      <c r="D71" s="76">
        <v>6</v>
      </c>
      <c r="E71" s="76"/>
      <c r="F71" s="9"/>
      <c r="G71" s="32"/>
      <c r="H71" s="104"/>
    </row>
    <row r="72" spans="1:8" s="26" customFormat="1" ht="14.25" x14ac:dyDescent="0.25">
      <c r="A72" s="24"/>
      <c r="B72" s="91" t="s">
        <v>39</v>
      </c>
      <c r="C72" s="76" t="s">
        <v>17</v>
      </c>
      <c r="D72" s="76">
        <v>5</v>
      </c>
      <c r="E72" s="76"/>
      <c r="F72" s="9"/>
      <c r="G72" s="32"/>
    </row>
    <row r="73" spans="1:8" s="26" customFormat="1" ht="14.25" x14ac:dyDescent="0.25">
      <c r="A73" s="24"/>
      <c r="B73" s="91" t="s">
        <v>28</v>
      </c>
      <c r="C73" s="76" t="s">
        <v>17</v>
      </c>
      <c r="D73" s="76">
        <v>7</v>
      </c>
      <c r="E73" s="76"/>
      <c r="F73" s="9"/>
      <c r="G73" s="32"/>
    </row>
    <row r="74" spans="1:8" s="26" customFormat="1" ht="14.25" x14ac:dyDescent="0.25">
      <c r="A74" s="24"/>
      <c r="B74" s="75" t="s">
        <v>34</v>
      </c>
      <c r="C74" s="76"/>
      <c r="D74" s="76"/>
      <c r="E74" s="76"/>
      <c r="F74" s="9"/>
      <c r="G74" s="32"/>
    </row>
    <row r="75" spans="1:8" s="26" customFormat="1" ht="14.25" x14ac:dyDescent="0.25">
      <c r="A75" s="24"/>
      <c r="B75" s="91" t="s">
        <v>71</v>
      </c>
      <c r="C75" s="76" t="s">
        <v>10</v>
      </c>
      <c r="D75" s="76">
        <v>2</v>
      </c>
      <c r="E75" s="76"/>
      <c r="F75" s="9"/>
      <c r="G75" s="32"/>
    </row>
    <row r="76" spans="1:8" s="26" customFormat="1" ht="14.25" x14ac:dyDescent="0.25">
      <c r="A76" s="24"/>
      <c r="B76" s="92" t="s">
        <v>31</v>
      </c>
      <c r="C76" s="76"/>
      <c r="D76" s="76"/>
      <c r="E76" s="76"/>
      <c r="F76" s="9"/>
      <c r="G76" s="32"/>
    </row>
    <row r="77" spans="1:8" s="26" customFormat="1" ht="14.25" x14ac:dyDescent="0.25">
      <c r="A77" s="24"/>
      <c r="B77" s="91" t="s">
        <v>69</v>
      </c>
      <c r="C77" s="76" t="s">
        <v>10</v>
      </c>
      <c r="D77" s="76">
        <v>1</v>
      </c>
      <c r="E77" s="76"/>
      <c r="F77" s="9"/>
      <c r="G77" s="32"/>
    </row>
    <row r="78" spans="1:8" s="26" customFormat="1" ht="14.25" x14ac:dyDescent="0.25">
      <c r="A78" s="24"/>
      <c r="B78" s="91" t="s">
        <v>68</v>
      </c>
      <c r="C78" s="76" t="s">
        <v>10</v>
      </c>
      <c r="D78" s="76">
        <v>1</v>
      </c>
      <c r="E78" s="76"/>
      <c r="F78" s="9"/>
      <c r="G78" s="32"/>
    </row>
    <row r="79" spans="1:8" s="26" customFormat="1" ht="14.25" x14ac:dyDescent="0.25">
      <c r="A79" s="24"/>
      <c r="B79" s="91" t="s">
        <v>40</v>
      </c>
      <c r="C79" s="76" t="s">
        <v>10</v>
      </c>
      <c r="D79" s="76">
        <v>1</v>
      </c>
      <c r="E79" s="76"/>
      <c r="F79" s="9"/>
      <c r="G79" s="32"/>
    </row>
    <row r="80" spans="1:8" s="26" customFormat="1" ht="14.25" x14ac:dyDescent="0.25">
      <c r="A80" s="24"/>
      <c r="B80" s="91" t="s">
        <v>41</v>
      </c>
      <c r="C80" s="76" t="s">
        <v>10</v>
      </c>
      <c r="D80" s="76">
        <v>2</v>
      </c>
      <c r="E80" s="76"/>
      <c r="F80" s="9"/>
      <c r="G80" s="32"/>
    </row>
    <row r="81" spans="1:7" x14ac:dyDescent="0.25">
      <c r="A81" s="24"/>
      <c r="B81" s="91" t="s">
        <v>32</v>
      </c>
      <c r="C81" s="76" t="s">
        <v>6</v>
      </c>
      <c r="D81" s="76">
        <v>1</v>
      </c>
      <c r="E81" s="76"/>
      <c r="F81" s="9"/>
      <c r="G81" s="32"/>
    </row>
    <row r="82" spans="1:7" s="26" customFormat="1" ht="14.25" x14ac:dyDescent="0.25">
      <c r="A82" s="24"/>
      <c r="B82" s="78"/>
      <c r="C82" s="76"/>
      <c r="D82" s="76"/>
      <c r="E82" s="76"/>
      <c r="F82" s="9"/>
      <c r="G82" s="32"/>
    </row>
    <row r="83" spans="1:7" x14ac:dyDescent="0.25">
      <c r="A83" s="24"/>
      <c r="B83" s="90" t="s">
        <v>35</v>
      </c>
      <c r="C83" s="76"/>
      <c r="D83" s="76"/>
      <c r="E83" s="76"/>
      <c r="F83" s="9"/>
      <c r="G83" s="32"/>
    </row>
    <row r="84" spans="1:7" s="26" customFormat="1" ht="14.25" x14ac:dyDescent="0.25">
      <c r="A84" s="24"/>
      <c r="B84" s="75" t="s">
        <v>27</v>
      </c>
      <c r="C84" s="76"/>
      <c r="D84" s="76"/>
      <c r="E84" s="76"/>
      <c r="F84" s="9"/>
      <c r="G84" s="32"/>
    </row>
    <row r="85" spans="1:7" x14ac:dyDescent="0.25">
      <c r="A85" s="24"/>
      <c r="B85" s="91" t="s">
        <v>55</v>
      </c>
      <c r="C85" s="76" t="s">
        <v>17</v>
      </c>
      <c r="D85" s="76">
        <v>10</v>
      </c>
      <c r="E85" s="76"/>
      <c r="F85" s="9"/>
      <c r="G85" s="32"/>
    </row>
    <row r="86" spans="1:7" s="26" customFormat="1" ht="14.25" x14ac:dyDescent="0.25">
      <c r="A86" s="24"/>
      <c r="B86" s="92" t="s">
        <v>31</v>
      </c>
      <c r="C86" s="76"/>
      <c r="D86" s="76"/>
      <c r="E86" s="76"/>
      <c r="F86" s="9"/>
      <c r="G86" s="32"/>
    </row>
    <row r="87" spans="1:7" s="26" customFormat="1" ht="14.25" x14ac:dyDescent="0.25">
      <c r="A87" s="24"/>
      <c r="B87" s="91" t="s">
        <v>69</v>
      </c>
      <c r="C87" s="76" t="s">
        <v>10</v>
      </c>
      <c r="D87" s="76">
        <v>2</v>
      </c>
      <c r="E87" s="76"/>
      <c r="F87" s="9"/>
      <c r="G87" s="32"/>
    </row>
    <row r="88" spans="1:7" x14ac:dyDescent="0.25">
      <c r="A88" s="24"/>
      <c r="B88" s="91" t="s">
        <v>36</v>
      </c>
      <c r="C88" s="76" t="s">
        <v>10</v>
      </c>
      <c r="D88" s="76">
        <v>2</v>
      </c>
      <c r="E88" s="76"/>
      <c r="F88" s="9"/>
      <c r="G88" s="32"/>
    </row>
    <row r="89" spans="1:7" x14ac:dyDescent="0.25">
      <c r="A89" s="24"/>
      <c r="B89" s="75"/>
      <c r="C89" s="76"/>
      <c r="D89" s="76"/>
      <c r="E89" s="76"/>
      <c r="F89" s="9"/>
      <c r="G89" s="32"/>
    </row>
    <row r="90" spans="1:7" x14ac:dyDescent="0.25">
      <c r="A90" s="24"/>
      <c r="B90" s="72" t="str">
        <f>CONCATENATE("SOUS-TOTAL ",B33)</f>
        <v>SOUS-TOTAL VENTILATION SALLE DE REUNION R+3</v>
      </c>
      <c r="C90" s="73"/>
      <c r="D90" s="73"/>
      <c r="E90" s="73"/>
      <c r="F90" s="74"/>
      <c r="G90" s="58"/>
    </row>
    <row r="91" spans="1:7" x14ac:dyDescent="0.25">
      <c r="A91" s="24"/>
      <c r="B91" s="75"/>
      <c r="C91" s="89"/>
      <c r="D91" s="89"/>
      <c r="E91" s="89"/>
      <c r="F91" s="30"/>
      <c r="G91" s="35"/>
    </row>
    <row r="92" spans="1:7" x14ac:dyDescent="0.25">
      <c r="A92" s="24"/>
      <c r="B92" s="75"/>
      <c r="C92" s="89"/>
      <c r="D92" s="89"/>
      <c r="E92" s="89"/>
      <c r="F92" s="30"/>
      <c r="G92" s="35"/>
    </row>
    <row r="93" spans="1:7" x14ac:dyDescent="0.25">
      <c r="A93" s="24"/>
      <c r="B93" s="65" t="s">
        <v>81</v>
      </c>
      <c r="C93" s="66"/>
      <c r="D93" s="66"/>
      <c r="E93" s="66"/>
      <c r="F93" s="66"/>
      <c r="G93" s="67"/>
    </row>
    <row r="94" spans="1:7" x14ac:dyDescent="0.25">
      <c r="A94" s="24"/>
      <c r="B94" s="84"/>
      <c r="C94" s="84"/>
      <c r="D94" s="84"/>
      <c r="E94" s="84"/>
      <c r="F94" s="9"/>
      <c r="G94" s="32"/>
    </row>
    <row r="95" spans="1:7" x14ac:dyDescent="0.25">
      <c r="A95" s="24"/>
      <c r="B95" s="90" t="s">
        <v>82</v>
      </c>
      <c r="C95" s="76"/>
      <c r="D95" s="76"/>
      <c r="E95" s="76"/>
      <c r="F95" s="9"/>
      <c r="G95" s="32"/>
    </row>
    <row r="96" spans="1:7" x14ac:dyDescent="0.25">
      <c r="A96" s="24"/>
      <c r="B96" s="93" t="s">
        <v>86</v>
      </c>
      <c r="C96" s="76" t="s">
        <v>87</v>
      </c>
      <c r="D96" s="76"/>
      <c r="E96" s="76"/>
      <c r="F96" s="9"/>
      <c r="G96" s="32"/>
    </row>
    <row r="97" spans="1:7" s="26" customFormat="1" ht="14.25" x14ac:dyDescent="0.25">
      <c r="A97" s="24"/>
      <c r="B97" s="92" t="s">
        <v>55</v>
      </c>
      <c r="C97" s="76" t="s">
        <v>17</v>
      </c>
      <c r="D97" s="76">
        <v>16</v>
      </c>
      <c r="E97" s="76"/>
      <c r="F97" s="9"/>
      <c r="G97" s="32"/>
    </row>
    <row r="98" spans="1:7" x14ac:dyDescent="0.25">
      <c r="A98" s="24"/>
      <c r="B98" s="92" t="s">
        <v>85</v>
      </c>
      <c r="C98" s="76" t="s">
        <v>10</v>
      </c>
      <c r="D98" s="76">
        <v>8</v>
      </c>
      <c r="E98" s="76"/>
      <c r="F98" s="9"/>
      <c r="G98" s="32"/>
    </row>
    <row r="99" spans="1:7" x14ac:dyDescent="0.25">
      <c r="A99" s="24"/>
      <c r="B99" s="75"/>
      <c r="C99" s="76"/>
      <c r="D99" s="76"/>
      <c r="E99" s="76"/>
      <c r="F99" s="9"/>
      <c r="G99" s="32"/>
    </row>
    <row r="100" spans="1:7" x14ac:dyDescent="0.25">
      <c r="A100" s="24"/>
      <c r="B100" s="90" t="s">
        <v>83</v>
      </c>
      <c r="C100" s="76"/>
      <c r="D100" s="76"/>
      <c r="E100" s="76"/>
      <c r="F100" s="9"/>
      <c r="G100" s="32"/>
    </row>
    <row r="101" spans="1:7" s="26" customFormat="1" ht="14.25" x14ac:dyDescent="0.25">
      <c r="A101" s="24"/>
      <c r="B101" s="92" t="s">
        <v>57</v>
      </c>
      <c r="C101" s="76" t="s">
        <v>17</v>
      </c>
      <c r="D101" s="76">
        <v>20</v>
      </c>
      <c r="E101" s="76"/>
      <c r="F101" s="9"/>
      <c r="G101" s="32"/>
    </row>
    <row r="102" spans="1:7" s="26" customFormat="1" ht="14.25" x14ac:dyDescent="0.25">
      <c r="A102" s="24"/>
      <c r="B102" s="92" t="s">
        <v>42</v>
      </c>
      <c r="C102" s="76" t="s">
        <v>17</v>
      </c>
      <c r="D102" s="76">
        <v>12</v>
      </c>
      <c r="E102" s="76"/>
      <c r="F102" s="9"/>
      <c r="G102" s="32"/>
    </row>
    <row r="103" spans="1:7" x14ac:dyDescent="0.25">
      <c r="A103" s="24"/>
      <c r="B103" s="92" t="s">
        <v>84</v>
      </c>
      <c r="C103" s="76" t="s">
        <v>10</v>
      </c>
      <c r="D103" s="76">
        <v>2</v>
      </c>
      <c r="E103" s="76"/>
      <c r="F103" s="9"/>
      <c r="G103" s="32"/>
    </row>
    <row r="104" spans="1:7" x14ac:dyDescent="0.25">
      <c r="A104" s="24"/>
      <c r="B104" s="75"/>
      <c r="C104" s="76"/>
      <c r="D104" s="76"/>
      <c r="E104" s="76"/>
      <c r="F104" s="9"/>
      <c r="G104" s="32"/>
    </row>
    <row r="105" spans="1:7" x14ac:dyDescent="0.25">
      <c r="A105" s="24"/>
      <c r="B105" s="72" t="str">
        <f>CONCATENATE("SOUS-TOTAL ",B93)</f>
        <v>SOUS-TOTAL EXTRACTION VMC AMBIANCE</v>
      </c>
      <c r="C105" s="73"/>
      <c r="D105" s="73"/>
      <c r="E105" s="73"/>
      <c r="F105" s="74"/>
      <c r="G105" s="58"/>
    </row>
    <row r="106" spans="1:7" x14ac:dyDescent="0.25">
      <c r="A106" s="24"/>
      <c r="B106" s="75"/>
      <c r="C106" s="89"/>
      <c r="D106" s="89"/>
      <c r="E106" s="89"/>
      <c r="F106" s="30"/>
      <c r="G106" s="35"/>
    </row>
    <row r="107" spans="1:7" x14ac:dyDescent="0.25">
      <c r="A107" s="24"/>
      <c r="B107" s="75"/>
      <c r="C107" s="89"/>
      <c r="D107" s="89"/>
      <c r="E107" s="89"/>
      <c r="F107" s="30"/>
      <c r="G107" s="35"/>
    </row>
    <row r="108" spans="1:7" x14ac:dyDescent="0.25">
      <c r="A108" s="24"/>
      <c r="B108" s="65" t="s">
        <v>72</v>
      </c>
      <c r="C108" s="66"/>
      <c r="D108" s="66"/>
      <c r="E108" s="66"/>
      <c r="F108" s="66"/>
      <c r="G108" s="67"/>
    </row>
    <row r="109" spans="1:7" x14ac:dyDescent="0.25">
      <c r="A109" s="24"/>
      <c r="B109" s="84"/>
      <c r="C109" s="84"/>
      <c r="D109" s="84"/>
      <c r="E109" s="84"/>
      <c r="F109" s="9"/>
      <c r="G109" s="32"/>
    </row>
    <row r="110" spans="1:7" x14ac:dyDescent="0.25">
      <c r="A110" s="24"/>
      <c r="B110" s="90" t="s">
        <v>73</v>
      </c>
      <c r="C110" s="76"/>
      <c r="D110" s="76"/>
      <c r="E110" s="76"/>
      <c r="F110" s="9"/>
      <c r="G110" s="32"/>
    </row>
    <row r="111" spans="1:7" ht="28.5" x14ac:dyDescent="0.25">
      <c r="A111" s="24"/>
      <c r="B111" s="92" t="s">
        <v>74</v>
      </c>
      <c r="C111" s="76" t="s">
        <v>10</v>
      </c>
      <c r="D111" s="76">
        <v>7</v>
      </c>
      <c r="E111" s="76"/>
      <c r="F111" s="9"/>
      <c r="G111" s="32"/>
    </row>
    <row r="112" spans="1:7" s="26" customFormat="1" ht="14.25" x14ac:dyDescent="0.25">
      <c r="A112" s="24"/>
      <c r="B112" s="92" t="s">
        <v>78</v>
      </c>
      <c r="C112" s="76" t="s">
        <v>17</v>
      </c>
      <c r="D112" s="76">
        <v>10</v>
      </c>
      <c r="E112" s="76"/>
      <c r="F112" s="9"/>
      <c r="G112" s="32"/>
    </row>
    <row r="113" spans="1:8" x14ac:dyDescent="0.25">
      <c r="A113" s="24"/>
      <c r="B113" s="92" t="s">
        <v>75</v>
      </c>
      <c r="C113" s="76" t="s">
        <v>10</v>
      </c>
      <c r="D113" s="76">
        <v>1</v>
      </c>
      <c r="E113" s="76"/>
      <c r="F113" s="9"/>
      <c r="G113" s="32"/>
    </row>
    <row r="114" spans="1:8" x14ac:dyDescent="0.25">
      <c r="A114" s="24"/>
      <c r="B114" s="75"/>
      <c r="C114" s="76"/>
      <c r="D114" s="76"/>
      <c r="E114" s="76"/>
      <c r="F114" s="9"/>
      <c r="G114" s="32"/>
    </row>
    <row r="115" spans="1:8" x14ac:dyDescent="0.25">
      <c r="A115" s="24"/>
      <c r="B115" s="90" t="s">
        <v>80</v>
      </c>
      <c r="C115" s="76"/>
      <c r="D115" s="76"/>
      <c r="E115" s="76"/>
      <c r="F115" s="9"/>
      <c r="G115" s="32"/>
    </row>
    <row r="116" spans="1:8" ht="28.5" x14ac:dyDescent="0.25">
      <c r="A116" s="24"/>
      <c r="B116" s="92" t="s">
        <v>76</v>
      </c>
      <c r="C116" s="76" t="s">
        <v>10</v>
      </c>
      <c r="D116" s="76">
        <v>1</v>
      </c>
      <c r="E116" s="76"/>
      <c r="F116" s="9"/>
      <c r="G116" s="32"/>
    </row>
    <row r="117" spans="1:8" s="26" customFormat="1" ht="14.25" x14ac:dyDescent="0.25">
      <c r="A117" s="24"/>
      <c r="B117" s="92" t="s">
        <v>42</v>
      </c>
      <c r="C117" s="76" t="s">
        <v>17</v>
      </c>
      <c r="D117" s="76">
        <v>2</v>
      </c>
      <c r="E117" s="76"/>
      <c r="F117" s="9"/>
      <c r="G117" s="32"/>
    </row>
    <row r="118" spans="1:8" x14ac:dyDescent="0.25">
      <c r="A118" s="24"/>
      <c r="B118" s="92" t="s">
        <v>75</v>
      </c>
      <c r="C118" s="76" t="s">
        <v>10</v>
      </c>
      <c r="D118" s="76">
        <v>1</v>
      </c>
      <c r="E118" s="76"/>
      <c r="F118" s="9"/>
      <c r="G118" s="32"/>
    </row>
    <row r="119" spans="1:8" x14ac:dyDescent="0.25">
      <c r="A119" s="24"/>
      <c r="B119" s="75"/>
      <c r="C119" s="76"/>
      <c r="D119" s="76"/>
      <c r="E119" s="76"/>
      <c r="F119" s="9"/>
      <c r="G119" s="32"/>
    </row>
    <row r="120" spans="1:8" x14ac:dyDescent="0.25">
      <c r="A120" s="24"/>
      <c r="B120" s="90" t="s">
        <v>79</v>
      </c>
      <c r="C120" s="76"/>
      <c r="D120" s="76"/>
      <c r="E120" s="76"/>
      <c r="F120" s="9"/>
      <c r="G120" s="32"/>
    </row>
    <row r="121" spans="1:8" ht="28.5" x14ac:dyDescent="0.25">
      <c r="A121" s="24"/>
      <c r="B121" s="92" t="s">
        <v>77</v>
      </c>
      <c r="C121" s="76" t="s">
        <v>10</v>
      </c>
      <c r="D121" s="76">
        <v>2</v>
      </c>
      <c r="E121" s="76"/>
      <c r="F121" s="9"/>
      <c r="G121" s="32"/>
    </row>
    <row r="122" spans="1:8" s="26" customFormat="1" ht="14.25" x14ac:dyDescent="0.25">
      <c r="A122" s="24"/>
      <c r="B122" s="92" t="s">
        <v>57</v>
      </c>
      <c r="C122" s="76" t="s">
        <v>17</v>
      </c>
      <c r="D122" s="76">
        <v>4</v>
      </c>
      <c r="E122" s="76"/>
      <c r="F122" s="9"/>
      <c r="G122" s="32"/>
    </row>
    <row r="123" spans="1:8" x14ac:dyDescent="0.25">
      <c r="A123" s="24"/>
      <c r="B123" s="92" t="s">
        <v>75</v>
      </c>
      <c r="C123" s="76" t="s">
        <v>10</v>
      </c>
      <c r="D123" s="76">
        <v>2</v>
      </c>
      <c r="E123" s="76"/>
      <c r="F123" s="9"/>
      <c r="G123" s="32"/>
    </row>
    <row r="124" spans="1:8" x14ac:dyDescent="0.25">
      <c r="A124" s="24"/>
      <c r="B124" s="75"/>
      <c r="C124" s="76"/>
      <c r="D124" s="76"/>
      <c r="E124" s="76"/>
      <c r="F124" s="9"/>
      <c r="G124" s="32"/>
    </row>
    <row r="125" spans="1:8" x14ac:dyDescent="0.25">
      <c r="A125" s="24"/>
      <c r="B125" s="72" t="str">
        <f>CONCATENATE("SOUS-TOTAL ",B108)</f>
        <v>SOUS-TOTAL EXTRACTIONS PONCTUELLES</v>
      </c>
      <c r="C125" s="73"/>
      <c r="D125" s="73"/>
      <c r="E125" s="73"/>
      <c r="F125" s="74"/>
      <c r="G125" s="58"/>
    </row>
    <row r="126" spans="1:8" x14ac:dyDescent="0.25">
      <c r="A126" s="24"/>
      <c r="B126" s="75"/>
      <c r="C126" s="89"/>
      <c r="D126" s="89"/>
      <c r="E126" s="89"/>
      <c r="F126" s="30"/>
      <c r="G126" s="35"/>
    </row>
    <row r="127" spans="1:8" x14ac:dyDescent="0.25">
      <c r="A127" s="24"/>
      <c r="B127" s="75"/>
      <c r="C127" s="89"/>
      <c r="D127" s="89"/>
      <c r="E127" s="89"/>
      <c r="F127" s="30"/>
      <c r="G127" s="35"/>
    </row>
    <row r="128" spans="1:8" x14ac:dyDescent="0.25">
      <c r="A128" s="24"/>
      <c r="B128" s="65" t="s">
        <v>119</v>
      </c>
      <c r="C128" s="66"/>
      <c r="D128" s="66"/>
      <c r="E128" s="66"/>
      <c r="F128" s="66"/>
      <c r="G128" s="67"/>
      <c r="H128" s="101"/>
    </row>
    <row r="129" spans="1:9" x14ac:dyDescent="0.25">
      <c r="A129" s="24"/>
      <c r="B129" s="78"/>
      <c r="C129" s="76"/>
      <c r="D129" s="76"/>
      <c r="E129" s="76"/>
      <c r="F129" s="9"/>
      <c r="G129" s="32"/>
      <c r="H129" s="101"/>
    </row>
    <row r="130" spans="1:9" x14ac:dyDescent="0.25">
      <c r="A130" s="24"/>
      <c r="B130" s="75" t="s">
        <v>112</v>
      </c>
      <c r="C130" s="76" t="s">
        <v>10</v>
      </c>
      <c r="D130" s="76">
        <v>1</v>
      </c>
      <c r="E130" s="76"/>
      <c r="F130" s="9"/>
      <c r="G130" s="32"/>
      <c r="H130" s="101"/>
    </row>
    <row r="131" spans="1:9" x14ac:dyDescent="0.25">
      <c r="A131" s="24"/>
      <c r="B131" s="91" t="s">
        <v>113</v>
      </c>
      <c r="C131" s="76" t="s">
        <v>10</v>
      </c>
      <c r="D131" s="76">
        <v>1</v>
      </c>
      <c r="E131" s="76"/>
      <c r="F131" s="9"/>
      <c r="G131" s="32"/>
      <c r="H131" s="101"/>
    </row>
    <row r="132" spans="1:9" x14ac:dyDescent="0.25">
      <c r="A132" s="24"/>
      <c r="B132" s="91" t="s">
        <v>124</v>
      </c>
      <c r="C132" s="76" t="s">
        <v>10</v>
      </c>
      <c r="D132" s="76">
        <v>1</v>
      </c>
      <c r="E132" s="76"/>
      <c r="F132" s="9"/>
      <c r="G132" s="32"/>
      <c r="H132" s="101"/>
    </row>
    <row r="133" spans="1:9" x14ac:dyDescent="0.25">
      <c r="A133" s="24"/>
      <c r="B133" s="91" t="s">
        <v>38</v>
      </c>
      <c r="C133" s="76" t="s">
        <v>6</v>
      </c>
      <c r="D133" s="76">
        <v>1</v>
      </c>
      <c r="E133" s="76"/>
      <c r="F133" s="9"/>
      <c r="G133" s="32"/>
      <c r="H133" s="101"/>
    </row>
    <row r="134" spans="1:9" x14ac:dyDescent="0.25">
      <c r="A134" s="24"/>
      <c r="B134" s="103" t="s">
        <v>114</v>
      </c>
      <c r="C134" s="76" t="s">
        <v>17</v>
      </c>
      <c r="D134" s="76">
        <v>16</v>
      </c>
      <c r="E134" s="76"/>
      <c r="F134" s="9"/>
      <c r="G134" s="32"/>
      <c r="H134" s="101"/>
    </row>
    <row r="135" spans="1:9" x14ac:dyDescent="0.25">
      <c r="A135" s="24"/>
      <c r="B135" s="91" t="s">
        <v>120</v>
      </c>
      <c r="C135" s="76" t="s">
        <v>17</v>
      </c>
      <c r="D135" s="76">
        <v>3</v>
      </c>
      <c r="E135" s="76"/>
      <c r="F135" s="9"/>
      <c r="G135" s="32"/>
      <c r="H135" s="101"/>
    </row>
    <row r="136" spans="1:9" x14ac:dyDescent="0.25">
      <c r="A136" s="24"/>
      <c r="B136" s="103" t="s">
        <v>122</v>
      </c>
      <c r="C136" s="76" t="s">
        <v>17</v>
      </c>
      <c r="D136" s="76">
        <v>16</v>
      </c>
      <c r="E136" s="76"/>
      <c r="F136" s="9"/>
      <c r="G136" s="32"/>
      <c r="H136" s="101"/>
    </row>
    <row r="137" spans="1:9" x14ac:dyDescent="0.25">
      <c r="A137" s="24"/>
      <c r="B137" s="91" t="s">
        <v>121</v>
      </c>
      <c r="C137" s="76" t="s">
        <v>17</v>
      </c>
      <c r="D137" s="76">
        <v>3</v>
      </c>
      <c r="E137" s="76"/>
      <c r="F137" s="9"/>
      <c r="G137" s="32"/>
      <c r="H137" s="101"/>
    </row>
    <row r="138" spans="1:9" x14ac:dyDescent="0.25">
      <c r="A138" s="24"/>
      <c r="B138" s="103" t="s">
        <v>115</v>
      </c>
      <c r="C138" s="76" t="s">
        <v>116</v>
      </c>
      <c r="D138" s="76">
        <v>1</v>
      </c>
      <c r="E138" s="76"/>
      <c r="F138" s="9"/>
      <c r="G138" s="32"/>
      <c r="H138" s="101"/>
    </row>
    <row r="139" spans="1:9" ht="28.5" x14ac:dyDescent="0.25">
      <c r="A139" s="24"/>
      <c r="B139" s="92" t="s">
        <v>117</v>
      </c>
      <c r="C139" s="76" t="s">
        <v>17</v>
      </c>
      <c r="D139" s="76">
        <v>3</v>
      </c>
      <c r="E139" s="76"/>
      <c r="F139" s="9"/>
      <c r="G139" s="32"/>
      <c r="H139" s="101"/>
    </row>
    <row r="140" spans="1:9" x14ac:dyDescent="0.25">
      <c r="A140" s="24"/>
      <c r="B140" s="92" t="s">
        <v>123</v>
      </c>
      <c r="C140" s="76" t="s">
        <v>6</v>
      </c>
      <c r="D140" s="76">
        <v>1</v>
      </c>
      <c r="E140" s="76"/>
      <c r="F140" s="9"/>
      <c r="G140" s="32"/>
      <c r="H140" s="101"/>
    </row>
    <row r="141" spans="1:9" x14ac:dyDescent="0.25">
      <c r="A141" s="24"/>
      <c r="B141" s="92" t="s">
        <v>118</v>
      </c>
      <c r="C141" s="76" t="s">
        <v>10</v>
      </c>
      <c r="D141" s="76">
        <v>1</v>
      </c>
      <c r="E141" s="76"/>
      <c r="F141" s="9"/>
      <c r="G141" s="32"/>
      <c r="H141" s="101"/>
    </row>
    <row r="142" spans="1:9" x14ac:dyDescent="0.25">
      <c r="A142" s="24"/>
      <c r="B142" s="75"/>
      <c r="C142" s="76"/>
      <c r="D142" s="76"/>
      <c r="E142" s="76"/>
      <c r="F142" s="9"/>
      <c r="G142" s="32"/>
      <c r="H142" s="101"/>
    </row>
    <row r="143" spans="1:9" x14ac:dyDescent="0.25">
      <c r="A143" s="24"/>
      <c r="B143" s="72" t="str">
        <f>CONCATENATE("SOUS-TOTAL ",B128)</f>
        <v>SOUS-TOTAL REFROIDISSEMENT LOCAL BAIE INFORMATIQUE</v>
      </c>
      <c r="C143" s="73"/>
      <c r="D143" s="73"/>
      <c r="E143" s="73"/>
      <c r="F143" s="74"/>
      <c r="G143" s="58"/>
      <c r="H143" s="101"/>
      <c r="I143" s="102"/>
    </row>
    <row r="144" spans="1:9" x14ac:dyDescent="0.25">
      <c r="A144" s="24"/>
      <c r="B144" s="75"/>
      <c r="C144" s="89"/>
      <c r="D144" s="89"/>
      <c r="E144" s="89"/>
      <c r="F144" s="30"/>
      <c r="G144" s="35"/>
      <c r="H144" s="101"/>
    </row>
    <row r="145" spans="1:7" x14ac:dyDescent="0.25">
      <c r="A145" s="24"/>
      <c r="B145" s="27" t="str">
        <f>CONCATENATE("SOUS-TOTAL ",A31)</f>
        <v>SOUS-TOTAL CVC</v>
      </c>
      <c r="C145" s="28"/>
      <c r="D145" s="28"/>
      <c r="E145" s="28"/>
      <c r="F145" s="46"/>
      <c r="G145" s="33"/>
    </row>
    <row r="146" spans="1:7" x14ac:dyDescent="0.25">
      <c r="A146" s="24"/>
      <c r="B146" s="94"/>
      <c r="C146" s="94"/>
      <c r="D146" s="94"/>
      <c r="E146" s="94"/>
      <c r="F146" s="94"/>
      <c r="G146" s="94"/>
    </row>
    <row r="147" spans="1:7" x14ac:dyDescent="0.25">
      <c r="A147" s="24"/>
      <c r="B147" s="78"/>
      <c r="C147" s="78"/>
      <c r="D147" s="78"/>
      <c r="E147" s="78"/>
      <c r="F147" s="78"/>
      <c r="G147" s="78"/>
    </row>
    <row r="148" spans="1:7" x14ac:dyDescent="0.25">
      <c r="A148" s="68" t="s">
        <v>43</v>
      </c>
      <c r="B148" s="69"/>
      <c r="C148" s="69"/>
      <c r="D148" s="69"/>
      <c r="E148" s="69"/>
      <c r="F148" s="69"/>
      <c r="G148" s="70"/>
    </row>
    <row r="149" spans="1:7" x14ac:dyDescent="0.25">
      <c r="A149" s="24"/>
      <c r="B149" s="78"/>
      <c r="C149" s="89"/>
      <c r="D149" s="89"/>
      <c r="E149" s="89"/>
      <c r="F149" s="30"/>
      <c r="G149" s="32"/>
    </row>
    <row r="150" spans="1:7" x14ac:dyDescent="0.25">
      <c r="A150" s="24"/>
      <c r="B150" s="65" t="s">
        <v>44</v>
      </c>
      <c r="C150" s="66"/>
      <c r="D150" s="66"/>
      <c r="E150" s="66"/>
      <c r="F150" s="66"/>
      <c r="G150" s="67"/>
    </row>
    <row r="151" spans="1:7" x14ac:dyDescent="0.25">
      <c r="A151" s="24"/>
      <c r="B151" s="78"/>
      <c r="C151" s="76"/>
      <c r="D151" s="76"/>
      <c r="E151" s="76"/>
      <c r="F151" s="9"/>
      <c r="G151" s="32"/>
    </row>
    <row r="152" spans="1:7" x14ac:dyDescent="0.25">
      <c r="A152" s="24"/>
      <c r="B152" s="90" t="s">
        <v>83</v>
      </c>
      <c r="C152" s="76"/>
      <c r="D152" s="76"/>
      <c r="E152" s="76"/>
      <c r="F152" s="9"/>
      <c r="G152" s="32"/>
    </row>
    <row r="153" spans="1:7" x14ac:dyDescent="0.25">
      <c r="A153" s="24"/>
      <c r="B153" s="75" t="s">
        <v>88</v>
      </c>
      <c r="C153" s="76" t="s">
        <v>6</v>
      </c>
      <c r="D153" s="76">
        <v>2</v>
      </c>
      <c r="E153" s="76"/>
      <c r="F153" s="9"/>
      <c r="G153" s="32"/>
    </row>
    <row r="154" spans="1:7" x14ac:dyDescent="0.25">
      <c r="A154" s="24"/>
      <c r="B154" s="75" t="s">
        <v>93</v>
      </c>
      <c r="C154" s="76" t="s">
        <v>6</v>
      </c>
      <c r="D154" s="76">
        <v>4</v>
      </c>
      <c r="E154" s="76"/>
      <c r="F154" s="9"/>
      <c r="G154" s="32"/>
    </row>
    <row r="155" spans="1:7" x14ac:dyDescent="0.25">
      <c r="A155" s="24"/>
      <c r="B155" s="75" t="s">
        <v>89</v>
      </c>
      <c r="C155" s="76" t="s">
        <v>6</v>
      </c>
      <c r="D155" s="76">
        <v>4</v>
      </c>
      <c r="E155" s="76"/>
      <c r="F155" s="9"/>
      <c r="G155" s="32"/>
    </row>
    <row r="156" spans="1:7" x14ac:dyDescent="0.25">
      <c r="A156" s="24"/>
      <c r="B156" s="75" t="s">
        <v>90</v>
      </c>
      <c r="C156" s="76" t="s">
        <v>6</v>
      </c>
      <c r="D156" s="76">
        <v>4</v>
      </c>
      <c r="E156" s="76"/>
      <c r="F156" s="9"/>
      <c r="G156" s="32"/>
    </row>
    <row r="157" spans="1:7" x14ac:dyDescent="0.25">
      <c r="A157" s="24"/>
      <c r="B157" s="75"/>
      <c r="C157" s="76"/>
      <c r="D157" s="76"/>
      <c r="E157" s="76"/>
      <c r="F157" s="9"/>
      <c r="G157" s="32"/>
    </row>
    <row r="158" spans="1:7" x14ac:dyDescent="0.25">
      <c r="A158" s="24"/>
      <c r="B158" s="90" t="s">
        <v>91</v>
      </c>
      <c r="C158" s="76"/>
      <c r="D158" s="76"/>
      <c r="E158" s="76"/>
      <c r="F158" s="9"/>
      <c r="G158" s="32"/>
    </row>
    <row r="159" spans="1:7" x14ac:dyDescent="0.25">
      <c r="A159" s="24"/>
      <c r="B159" s="75" t="s">
        <v>107</v>
      </c>
      <c r="C159" s="76" t="s">
        <v>6</v>
      </c>
      <c r="D159" s="76">
        <v>2</v>
      </c>
      <c r="E159" s="76"/>
      <c r="F159" s="9"/>
      <c r="G159" s="32"/>
    </row>
    <row r="160" spans="1:7" x14ac:dyDescent="0.25">
      <c r="A160" s="24"/>
      <c r="B160" s="75" t="s">
        <v>92</v>
      </c>
      <c r="C160" s="76" t="s">
        <v>10</v>
      </c>
      <c r="D160" s="76">
        <v>1</v>
      </c>
      <c r="E160" s="76"/>
      <c r="F160" s="9"/>
      <c r="G160" s="32"/>
    </row>
    <row r="161" spans="1:7" x14ac:dyDescent="0.25">
      <c r="A161" s="24"/>
      <c r="B161" s="75"/>
      <c r="C161" s="76"/>
      <c r="D161" s="76"/>
      <c r="E161" s="76"/>
      <c r="F161" s="9"/>
      <c r="G161" s="32"/>
    </row>
    <row r="162" spans="1:7" x14ac:dyDescent="0.25">
      <c r="A162" s="24"/>
      <c r="B162" s="90" t="s">
        <v>127</v>
      </c>
      <c r="C162" s="76"/>
      <c r="D162" s="76"/>
      <c r="E162" s="76"/>
      <c r="F162" s="9"/>
      <c r="G162" s="32"/>
    </row>
    <row r="163" spans="1:7" x14ac:dyDescent="0.25">
      <c r="A163" s="24"/>
      <c r="B163" s="75" t="s">
        <v>126</v>
      </c>
      <c r="C163" s="76" t="s">
        <v>6</v>
      </c>
      <c r="D163" s="76">
        <v>4</v>
      </c>
      <c r="E163" s="76"/>
      <c r="F163" s="9"/>
      <c r="G163" s="32"/>
    </row>
    <row r="164" spans="1:7" x14ac:dyDescent="0.25">
      <c r="A164" s="24"/>
      <c r="B164" s="75" t="s">
        <v>125</v>
      </c>
      <c r="C164" s="76" t="s">
        <v>10</v>
      </c>
      <c r="D164" s="76">
        <v>1</v>
      </c>
      <c r="E164" s="76"/>
      <c r="F164" s="9"/>
      <c r="G164" s="32"/>
    </row>
    <row r="165" spans="1:7" x14ac:dyDescent="0.25">
      <c r="A165" s="24"/>
      <c r="B165" s="75"/>
      <c r="C165" s="76"/>
      <c r="D165" s="76"/>
      <c r="E165" s="76"/>
      <c r="F165" s="9"/>
      <c r="G165" s="32"/>
    </row>
    <row r="166" spans="1:7" x14ac:dyDescent="0.25">
      <c r="A166" s="24"/>
      <c r="B166" s="90" t="s">
        <v>106</v>
      </c>
      <c r="C166" s="76"/>
      <c r="D166" s="76"/>
      <c r="E166" s="76"/>
      <c r="F166" s="9"/>
      <c r="G166" s="32"/>
    </row>
    <row r="167" spans="1:7" x14ac:dyDescent="0.25">
      <c r="A167" s="24"/>
      <c r="B167" s="75" t="s">
        <v>107</v>
      </c>
      <c r="C167" s="76" t="s">
        <v>6</v>
      </c>
      <c r="D167" s="76">
        <v>1</v>
      </c>
      <c r="E167" s="76"/>
      <c r="F167" s="9"/>
      <c r="G167" s="32"/>
    </row>
    <row r="168" spans="1:7" x14ac:dyDescent="0.25">
      <c r="A168" s="24"/>
      <c r="B168" s="75" t="s">
        <v>92</v>
      </c>
      <c r="C168" s="76" t="s">
        <v>10</v>
      </c>
      <c r="D168" s="76">
        <v>1</v>
      </c>
      <c r="E168" s="76"/>
      <c r="F168" s="9"/>
      <c r="G168" s="32"/>
    </row>
    <row r="169" spans="1:7" x14ac:dyDescent="0.25">
      <c r="A169" s="24"/>
      <c r="B169" s="75"/>
      <c r="C169" s="76"/>
      <c r="D169" s="76"/>
      <c r="E169" s="76"/>
      <c r="F169" s="9"/>
      <c r="G169" s="32"/>
    </row>
    <row r="170" spans="1:7" x14ac:dyDescent="0.25">
      <c r="A170" s="24"/>
      <c r="B170" s="72" t="str">
        <f>CONCATENATE("SOUS-TOTAL ",B150)</f>
        <v>SOUS-TOTAL APPAREILS SANITAIRES</v>
      </c>
      <c r="C170" s="73"/>
      <c r="D170" s="73"/>
      <c r="E170" s="73"/>
      <c r="F170" s="77"/>
      <c r="G170" s="33"/>
    </row>
    <row r="171" spans="1:7" ht="14.25" customHeight="1" x14ac:dyDescent="0.25">
      <c r="A171" s="24"/>
      <c r="B171" s="75"/>
      <c r="C171" s="89"/>
      <c r="D171" s="89"/>
      <c r="E171" s="89"/>
      <c r="F171" s="30"/>
      <c r="G171" s="32"/>
    </row>
    <row r="172" spans="1:7" ht="14.25" customHeight="1" x14ac:dyDescent="0.25">
      <c r="A172" s="24"/>
      <c r="B172" s="75"/>
      <c r="C172" s="89"/>
      <c r="D172" s="89"/>
      <c r="E172" s="89"/>
      <c r="F172" s="30"/>
      <c r="G172" s="32"/>
    </row>
    <row r="173" spans="1:7" x14ac:dyDescent="0.25">
      <c r="A173" s="24"/>
      <c r="B173" s="65" t="s">
        <v>45</v>
      </c>
      <c r="C173" s="66"/>
      <c r="D173" s="66"/>
      <c r="E173" s="66"/>
      <c r="F173" s="66"/>
      <c r="G173" s="67"/>
    </row>
    <row r="174" spans="1:7" x14ac:dyDescent="0.25">
      <c r="A174" s="24"/>
      <c r="B174" s="78"/>
      <c r="C174" s="76"/>
      <c r="D174" s="76"/>
      <c r="E174" s="64"/>
      <c r="F174" s="9"/>
      <c r="G174" s="32"/>
    </row>
    <row r="175" spans="1:7" x14ac:dyDescent="0.25">
      <c r="A175" s="24"/>
      <c r="B175" s="90" t="s">
        <v>98</v>
      </c>
      <c r="C175" s="76"/>
      <c r="D175" s="76"/>
      <c r="E175" s="64"/>
      <c r="F175" s="9"/>
      <c r="G175" s="32"/>
    </row>
    <row r="176" spans="1:7" x14ac:dyDescent="0.25">
      <c r="A176" s="24"/>
      <c r="B176" s="92" t="s">
        <v>94</v>
      </c>
      <c r="C176" s="76" t="s">
        <v>10</v>
      </c>
      <c r="D176" s="76">
        <v>1</v>
      </c>
      <c r="E176" s="64"/>
      <c r="F176" s="9"/>
      <c r="G176" s="32"/>
    </row>
    <row r="177" spans="1:7" x14ac:dyDescent="0.25">
      <c r="A177" s="24"/>
      <c r="B177" s="92" t="s">
        <v>96</v>
      </c>
      <c r="C177" s="76" t="s">
        <v>10</v>
      </c>
      <c r="D177" s="76">
        <v>1</v>
      </c>
      <c r="E177" s="64"/>
      <c r="F177" s="9"/>
      <c r="G177" s="32"/>
    </row>
    <row r="178" spans="1:7" x14ac:dyDescent="0.25">
      <c r="A178" s="24"/>
      <c r="B178" s="92" t="s">
        <v>95</v>
      </c>
      <c r="C178" s="76" t="s">
        <v>10</v>
      </c>
      <c r="D178" s="76">
        <v>2</v>
      </c>
      <c r="E178" s="64"/>
      <c r="F178" s="9"/>
      <c r="G178" s="32"/>
    </row>
    <row r="179" spans="1:7" x14ac:dyDescent="0.25">
      <c r="A179" s="24"/>
      <c r="B179" s="78" t="s">
        <v>56</v>
      </c>
      <c r="C179" s="76" t="s">
        <v>10</v>
      </c>
      <c r="D179" s="76">
        <v>2</v>
      </c>
      <c r="E179" s="64"/>
      <c r="F179" s="9"/>
      <c r="G179" s="32"/>
    </row>
    <row r="180" spans="1:7" x14ac:dyDescent="0.25">
      <c r="A180" s="24"/>
      <c r="B180" s="92" t="s">
        <v>53</v>
      </c>
      <c r="C180" s="76" t="s">
        <v>10</v>
      </c>
      <c r="D180" s="76">
        <v>1</v>
      </c>
      <c r="E180" s="64"/>
      <c r="F180" s="9"/>
      <c r="G180" s="32"/>
    </row>
    <row r="181" spans="1:7" x14ac:dyDescent="0.25">
      <c r="A181" s="24"/>
      <c r="B181" s="92" t="s">
        <v>97</v>
      </c>
      <c r="C181" s="76" t="s">
        <v>10</v>
      </c>
      <c r="D181" s="76">
        <v>1</v>
      </c>
      <c r="E181" s="64"/>
      <c r="F181" s="9"/>
      <c r="G181" s="32"/>
    </row>
    <row r="182" spans="1:7" x14ac:dyDescent="0.25">
      <c r="A182" s="24"/>
      <c r="B182" s="92" t="s">
        <v>37</v>
      </c>
      <c r="C182" s="76" t="s">
        <v>10</v>
      </c>
      <c r="D182" s="76">
        <v>1</v>
      </c>
      <c r="E182" s="64"/>
      <c r="F182" s="9"/>
      <c r="G182" s="32"/>
    </row>
    <row r="183" spans="1:7" x14ac:dyDescent="0.25">
      <c r="A183" s="24"/>
      <c r="B183" s="78"/>
      <c r="C183" s="76"/>
      <c r="D183" s="76"/>
      <c r="E183" s="64"/>
      <c r="F183" s="9"/>
      <c r="G183" s="32"/>
    </row>
    <row r="184" spans="1:7" x14ac:dyDescent="0.25">
      <c r="A184" s="24"/>
      <c r="B184" s="90" t="s">
        <v>99</v>
      </c>
      <c r="C184" s="76"/>
      <c r="D184" s="76"/>
      <c r="E184" s="64"/>
      <c r="F184" s="9"/>
      <c r="G184" s="32"/>
    </row>
    <row r="185" spans="1:7" x14ac:dyDescent="0.25">
      <c r="A185" s="24"/>
      <c r="B185" s="92" t="s">
        <v>111</v>
      </c>
      <c r="C185" s="76" t="s">
        <v>10</v>
      </c>
      <c r="D185" s="76">
        <v>2</v>
      </c>
      <c r="E185" s="64"/>
      <c r="F185" s="9"/>
      <c r="G185" s="32"/>
    </row>
    <row r="186" spans="1:7" x14ac:dyDescent="0.25">
      <c r="A186" s="24"/>
      <c r="B186" s="92" t="s">
        <v>95</v>
      </c>
      <c r="C186" s="76" t="s">
        <v>10</v>
      </c>
      <c r="D186" s="76">
        <v>4</v>
      </c>
      <c r="E186" s="64"/>
      <c r="F186" s="9"/>
      <c r="G186" s="32"/>
    </row>
    <row r="187" spans="1:7" x14ac:dyDescent="0.25">
      <c r="A187" s="24"/>
      <c r="B187" s="78" t="s">
        <v>56</v>
      </c>
      <c r="C187" s="76" t="s">
        <v>10</v>
      </c>
      <c r="D187" s="76">
        <v>4</v>
      </c>
      <c r="E187" s="64"/>
      <c r="F187" s="9"/>
      <c r="G187" s="32"/>
    </row>
    <row r="188" spans="1:7" x14ac:dyDescent="0.25">
      <c r="A188" s="24"/>
      <c r="B188" s="92" t="s">
        <v>37</v>
      </c>
      <c r="C188" s="76" t="s">
        <v>10</v>
      </c>
      <c r="D188" s="76">
        <v>2</v>
      </c>
      <c r="E188" s="64"/>
      <c r="F188" s="9"/>
      <c r="G188" s="32"/>
    </row>
    <row r="189" spans="1:7" x14ac:dyDescent="0.25">
      <c r="A189" s="24"/>
      <c r="B189" s="78"/>
      <c r="C189" s="76"/>
      <c r="D189" s="76"/>
      <c r="E189" s="64"/>
      <c r="F189" s="9"/>
      <c r="G189" s="32"/>
    </row>
    <row r="190" spans="1:7" x14ac:dyDescent="0.25">
      <c r="A190" s="24"/>
      <c r="B190" s="90" t="s">
        <v>110</v>
      </c>
      <c r="C190" s="76"/>
      <c r="D190" s="76"/>
      <c r="E190" s="64"/>
      <c r="F190" s="9"/>
      <c r="G190" s="32"/>
    </row>
    <row r="191" spans="1:7" x14ac:dyDescent="0.25">
      <c r="A191" s="24"/>
      <c r="B191" s="92" t="s">
        <v>111</v>
      </c>
      <c r="C191" s="76" t="s">
        <v>10</v>
      </c>
      <c r="D191" s="76">
        <v>1</v>
      </c>
      <c r="E191" s="64"/>
      <c r="F191" s="9"/>
      <c r="G191" s="32"/>
    </row>
    <row r="192" spans="1:7" x14ac:dyDescent="0.25">
      <c r="A192" s="24"/>
      <c r="B192" s="92" t="s">
        <v>95</v>
      </c>
      <c r="C192" s="76" t="s">
        <v>10</v>
      </c>
      <c r="D192" s="76">
        <v>2</v>
      </c>
      <c r="E192" s="64"/>
      <c r="F192" s="9"/>
      <c r="G192" s="32"/>
    </row>
    <row r="193" spans="1:7" x14ac:dyDescent="0.25">
      <c r="A193" s="24"/>
      <c r="B193" s="78" t="s">
        <v>56</v>
      </c>
      <c r="C193" s="76" t="s">
        <v>10</v>
      </c>
      <c r="D193" s="76">
        <v>2</v>
      </c>
      <c r="E193" s="64"/>
      <c r="F193" s="9"/>
      <c r="G193" s="32"/>
    </row>
    <row r="194" spans="1:7" x14ac:dyDescent="0.25">
      <c r="A194" s="24"/>
      <c r="B194" s="92" t="s">
        <v>37</v>
      </c>
      <c r="C194" s="76" t="s">
        <v>10</v>
      </c>
      <c r="D194" s="76">
        <v>1</v>
      </c>
      <c r="E194" s="64"/>
      <c r="F194" s="9"/>
      <c r="G194" s="32"/>
    </row>
    <row r="195" spans="1:7" x14ac:dyDescent="0.25">
      <c r="A195" s="24"/>
      <c r="B195" s="78"/>
      <c r="C195" s="76"/>
      <c r="D195" s="76"/>
      <c r="E195" s="64"/>
      <c r="F195" s="9"/>
      <c r="G195" s="32"/>
    </row>
    <row r="196" spans="1:7" x14ac:dyDescent="0.25">
      <c r="A196" s="24"/>
      <c r="B196" s="90" t="s">
        <v>102</v>
      </c>
      <c r="C196" s="76"/>
      <c r="D196" s="76"/>
      <c r="E196" s="64"/>
      <c r="F196" s="9"/>
      <c r="G196" s="32"/>
    </row>
    <row r="197" spans="1:7" x14ac:dyDescent="0.25">
      <c r="A197" s="24"/>
      <c r="B197" s="92" t="s">
        <v>46</v>
      </c>
      <c r="C197" s="76" t="s">
        <v>17</v>
      </c>
      <c r="D197" s="76">
        <v>30</v>
      </c>
      <c r="E197" s="64"/>
      <c r="F197" s="9"/>
      <c r="G197" s="32"/>
    </row>
    <row r="198" spans="1:7" x14ac:dyDescent="0.25">
      <c r="A198" s="24"/>
      <c r="B198" s="92" t="s">
        <v>47</v>
      </c>
      <c r="C198" s="76" t="s">
        <v>17</v>
      </c>
      <c r="D198" s="76">
        <v>135</v>
      </c>
      <c r="E198" s="64"/>
      <c r="F198" s="9"/>
      <c r="G198" s="32"/>
    </row>
    <row r="199" spans="1:7" x14ac:dyDescent="0.25">
      <c r="A199" s="24"/>
      <c r="B199" s="78" t="s">
        <v>103</v>
      </c>
      <c r="C199" s="76" t="s">
        <v>17</v>
      </c>
      <c r="D199" s="76">
        <v>165</v>
      </c>
      <c r="E199" s="64"/>
      <c r="F199" s="9"/>
      <c r="G199" s="32"/>
    </row>
    <row r="200" spans="1:7" x14ac:dyDescent="0.25">
      <c r="A200" s="24"/>
      <c r="B200" s="92" t="s">
        <v>101</v>
      </c>
      <c r="C200" s="76" t="s">
        <v>6</v>
      </c>
      <c r="D200" s="76">
        <v>2</v>
      </c>
      <c r="E200" s="64"/>
      <c r="F200" s="9"/>
      <c r="G200" s="32"/>
    </row>
    <row r="201" spans="1:7" x14ac:dyDescent="0.25">
      <c r="A201" s="24"/>
      <c r="B201" s="78" t="s">
        <v>100</v>
      </c>
      <c r="C201" s="76" t="s">
        <v>6</v>
      </c>
      <c r="D201" s="76">
        <v>8</v>
      </c>
      <c r="E201" s="64"/>
      <c r="F201" s="9"/>
      <c r="G201" s="32"/>
    </row>
    <row r="202" spans="1:7" x14ac:dyDescent="0.25">
      <c r="A202" s="24"/>
      <c r="B202" s="78"/>
      <c r="C202" s="76"/>
      <c r="D202" s="76"/>
      <c r="E202" s="64"/>
      <c r="F202" s="9"/>
      <c r="G202" s="32"/>
    </row>
    <row r="203" spans="1:7" x14ac:dyDescent="0.25">
      <c r="A203" s="24"/>
      <c r="B203" s="72" t="str">
        <f>CONCATENATE("SOUS-TOTAL ",B173)</f>
        <v>SOUS-TOTAL PRODUCTION / DISTRIBUTION</v>
      </c>
      <c r="C203" s="73"/>
      <c r="D203" s="73"/>
      <c r="E203" s="73"/>
      <c r="F203" s="74"/>
      <c r="G203" s="58"/>
    </row>
    <row r="204" spans="1:7" x14ac:dyDescent="0.25">
      <c r="A204" s="24"/>
      <c r="B204" s="75"/>
      <c r="C204" s="89"/>
      <c r="D204" s="89"/>
      <c r="E204" s="89"/>
      <c r="F204" s="30"/>
      <c r="G204" s="32"/>
    </row>
    <row r="205" spans="1:7" x14ac:dyDescent="0.25">
      <c r="A205" s="24"/>
      <c r="B205" s="75"/>
      <c r="C205" s="89"/>
      <c r="D205" s="89"/>
      <c r="E205" s="89"/>
      <c r="F205" s="30"/>
      <c r="G205" s="32"/>
    </row>
    <row r="206" spans="1:7" x14ac:dyDescent="0.25">
      <c r="A206" s="24"/>
      <c r="B206" s="65" t="s">
        <v>48</v>
      </c>
      <c r="C206" s="66"/>
      <c r="D206" s="66"/>
      <c r="E206" s="66"/>
      <c r="F206" s="66"/>
      <c r="G206" s="67"/>
    </row>
    <row r="207" spans="1:7" x14ac:dyDescent="0.25">
      <c r="A207" s="24"/>
      <c r="B207" s="78"/>
      <c r="C207" s="76"/>
      <c r="D207" s="76"/>
      <c r="E207" s="76"/>
      <c r="F207" s="9"/>
      <c r="G207" s="32"/>
    </row>
    <row r="208" spans="1:7" x14ac:dyDescent="0.25">
      <c r="A208" s="24"/>
      <c r="B208" s="90" t="s">
        <v>105</v>
      </c>
      <c r="C208" s="76"/>
      <c r="D208" s="76"/>
      <c r="E208" s="76"/>
      <c r="F208" s="9"/>
      <c r="G208" s="32"/>
    </row>
    <row r="209" spans="1:7" x14ac:dyDescent="0.25">
      <c r="A209" s="24"/>
      <c r="B209" s="75" t="s">
        <v>49</v>
      </c>
      <c r="C209" s="76" t="s">
        <v>17</v>
      </c>
      <c r="D209" s="76">
        <v>10</v>
      </c>
      <c r="E209" s="76"/>
      <c r="F209" s="9"/>
      <c r="G209" s="32"/>
    </row>
    <row r="210" spans="1:7" x14ac:dyDescent="0.25">
      <c r="A210" s="24"/>
      <c r="B210" s="75" t="s">
        <v>50</v>
      </c>
      <c r="C210" s="76" t="s">
        <v>17</v>
      </c>
      <c r="D210" s="76">
        <v>8</v>
      </c>
      <c r="E210" s="76"/>
      <c r="F210" s="9"/>
      <c r="G210" s="32"/>
    </row>
    <row r="211" spans="1:7" x14ac:dyDescent="0.25">
      <c r="A211" s="24"/>
      <c r="B211" s="75" t="s">
        <v>51</v>
      </c>
      <c r="C211" s="76" t="s">
        <v>17</v>
      </c>
      <c r="D211" s="76">
        <v>4</v>
      </c>
      <c r="E211" s="76"/>
      <c r="F211" s="9"/>
      <c r="G211" s="32"/>
    </row>
    <row r="212" spans="1:7" x14ac:dyDescent="0.25">
      <c r="A212" s="24"/>
      <c r="B212" s="79"/>
      <c r="C212" s="76"/>
      <c r="D212" s="76"/>
      <c r="E212" s="76"/>
      <c r="F212" s="9"/>
      <c r="G212" s="32"/>
    </row>
    <row r="213" spans="1:7" x14ac:dyDescent="0.25">
      <c r="A213" s="24"/>
      <c r="B213" s="72" t="str">
        <f>CONCATENATE("SOUS-TOTAL ",B206)</f>
        <v>SOUS-TOTAL EVACUATIONS</v>
      </c>
      <c r="C213" s="73"/>
      <c r="D213" s="73"/>
      <c r="E213" s="73"/>
      <c r="F213" s="74"/>
      <c r="G213" s="58"/>
    </row>
    <row r="214" spans="1:7" x14ac:dyDescent="0.25">
      <c r="A214" s="24"/>
      <c r="B214" s="26"/>
      <c r="C214" s="89"/>
      <c r="D214" s="89"/>
      <c r="E214" s="89"/>
      <c r="F214" s="30"/>
      <c r="G214" s="31"/>
    </row>
    <row r="215" spans="1:7" s="37" customFormat="1" ht="14.25" x14ac:dyDescent="0.25">
      <c r="A215" s="25"/>
      <c r="B215" s="27" t="str">
        <f>CONCATENATE("SOUS-TOTAL ",A148)</f>
        <v>SOUS-TOTAL PLOMBERIE SANITAIRE</v>
      </c>
      <c r="C215" s="29"/>
      <c r="D215" s="29"/>
      <c r="E215" s="29"/>
      <c r="F215" s="57"/>
      <c r="G215" s="33"/>
    </row>
    <row r="216" spans="1:7" s="37" customFormat="1" ht="14.25" x14ac:dyDescent="0.25">
      <c r="A216" s="25"/>
      <c r="B216" s="95"/>
      <c r="C216" s="88"/>
      <c r="D216" s="88"/>
      <c r="E216" s="88"/>
      <c r="F216" s="45"/>
      <c r="G216" s="36"/>
    </row>
    <row r="217" spans="1:7" s="37" customFormat="1" ht="14.25" x14ac:dyDescent="0.25">
      <c r="A217" s="25"/>
      <c r="B217" s="95"/>
      <c r="C217" s="88"/>
      <c r="D217" s="88"/>
      <c r="E217" s="88"/>
      <c r="F217" s="45"/>
      <c r="G217" s="36"/>
    </row>
    <row r="218" spans="1:7" s="37" customFormat="1" ht="22.5" customHeight="1" x14ac:dyDescent="0.25">
      <c r="A218" s="96"/>
      <c r="B218" s="38" t="s">
        <v>104</v>
      </c>
      <c r="C218" s="39"/>
      <c r="D218" s="39"/>
      <c r="E218" s="39"/>
      <c r="F218" s="47"/>
      <c r="G218" s="40"/>
    </row>
    <row r="219" spans="1:7" s="37" customFormat="1" ht="22.5" customHeight="1" x14ac:dyDescent="0.25">
      <c r="A219" s="97"/>
      <c r="B219" s="98" t="s">
        <v>52</v>
      </c>
      <c r="C219" s="99"/>
      <c r="D219" s="99"/>
      <c r="E219" s="99"/>
      <c r="F219" s="48"/>
      <c r="G219" s="41"/>
    </row>
    <row r="220" spans="1:7" s="37" customFormat="1" ht="22.5" customHeight="1" x14ac:dyDescent="0.25">
      <c r="A220" s="100"/>
      <c r="B220" s="42" t="s">
        <v>18</v>
      </c>
      <c r="C220" s="43"/>
      <c r="D220" s="43"/>
      <c r="E220" s="43"/>
      <c r="F220" s="49"/>
      <c r="G220" s="44"/>
    </row>
  </sheetData>
  <mergeCells count="5">
    <mergeCell ref="A1:G1"/>
    <mergeCell ref="A2:G2"/>
    <mergeCell ref="B4:B6"/>
    <mergeCell ref="A8:G8"/>
    <mergeCell ref="D9:G9"/>
  </mergeCell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10242" r:id="rId4">
          <objectPr defaultSize="0" autoPict="0" r:id="rId5">
            <anchor moveWithCells="1">
              <from>
                <xdr:col>5</xdr:col>
                <xdr:colOff>571500</xdr:colOff>
                <xdr:row>2</xdr:row>
                <xdr:rowOff>76200</xdr:rowOff>
              </from>
              <to>
                <xdr:col>6</xdr:col>
                <xdr:colOff>923925</xdr:colOff>
                <xdr:row>6</xdr:row>
                <xdr:rowOff>76200</xdr:rowOff>
              </to>
            </anchor>
          </objectPr>
        </oleObject>
      </mc:Choice>
      <mc:Fallback>
        <oleObject progId="Paint.Picture" shapeId="1024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CVC-PLB (8)</vt:lpstr>
      <vt:lpstr>'CVC-PLB (8)'!Impression_des_titres</vt:lpstr>
      <vt:lpstr>'CVC-PLB (8)'!Zone_d_impression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PAGES</dc:creator>
  <cp:lastModifiedBy>Jonathan PAGES</cp:lastModifiedBy>
  <cp:lastPrinted>2025-08-01T16:07:52Z</cp:lastPrinted>
  <dcterms:created xsi:type="dcterms:W3CDTF">2022-10-19T10:41:58Z</dcterms:created>
  <dcterms:modified xsi:type="dcterms:W3CDTF">2025-08-01T17:23:04Z</dcterms:modified>
</cp:coreProperties>
</file>