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O:\02-JUD\LILLE_PJ\K-Travaux\K5-Interface_Utilisateurs\7. GT EM\CCTP\6. CCTP 26112025\"/>
    </mc:Choice>
  </mc:AlternateContent>
  <xr:revisionPtr revIDLastSave="0" documentId="13_ncr:1_{86892978-1262-49CF-8F8E-31DC5A294A6C}" xr6:coauthVersionLast="47" xr6:coauthVersionMax="47" xr10:uidLastSave="{00000000-0000-0000-0000-000000000000}"/>
  <bookViews>
    <workbookView xWindow="-110" yWindow="-110" windowWidth="19420" windowHeight="10300" xr2:uid="{CF820016-1766-47B0-8720-532AC33E7061}"/>
  </bookViews>
  <sheets>
    <sheet name="Annexe_05_Liste des essais" sheetId="2" r:id="rId1"/>
  </sheets>
  <definedNames>
    <definedName name="_xlnm._FilterDatabase" localSheetId="0" hidden="1">'Annexe_05_Liste des essais'!$B$4:$I$253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5" i="2" l="1"/>
  <c r="H84" i="2"/>
  <c r="H83" i="2"/>
  <c r="H82" i="2"/>
  <c r="H81" i="2"/>
  <c r="H80" i="2"/>
  <c r="H79" i="2"/>
  <c r="H78" i="2"/>
  <c r="H77" i="2"/>
  <c r="H76" i="2"/>
  <c r="H75" i="2"/>
  <c r="H74" i="2"/>
  <c r="H73" i="2"/>
  <c r="G211" i="2"/>
  <c r="G210" i="2"/>
  <c r="G206" i="2"/>
  <c r="G205" i="2"/>
  <c r="G204" i="2"/>
  <c r="G199" i="2"/>
  <c r="G197" i="2"/>
  <c r="G195" i="2"/>
  <c r="G192" i="2"/>
  <c r="G189" i="2"/>
  <c r="G186" i="2"/>
  <c r="G18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Mohamed BEN SLIMANE</author>
  </authors>
  <commentList>
    <comment ref="I235" authorId="0" shapeId="0" xr:uid="{56CE960D-F736-4B7C-8A03-292F4D5D3F69}">
      <text>
        <r>
          <rPr>
            <b/>
            <sz val="9"/>
            <color indexed="81"/>
            <rFont val="Tahoma"/>
            <family val="2"/>
          </rPr>
          <t>Mohamed BEN SLIMANE:</t>
        </r>
        <r>
          <rPr>
            <sz val="9"/>
            <color indexed="81"/>
            <rFont val="Tahoma"/>
            <family val="2"/>
          </rPr>
          <t xml:space="preserve">
0 CONFIRMER
</t>
        </r>
      </text>
    </comment>
  </commentList>
</comments>
</file>

<file path=xl/sharedStrings.xml><?xml version="1.0" encoding="utf-8"?>
<sst xmlns="http://schemas.openxmlformats.org/spreadsheetml/2006/main" count="274" uniqueCount="259">
  <si>
    <t>DELIVRANCE DES ENERGIES</t>
  </si>
  <si>
    <t>CONTRÔLE DE CONFORMITE DES INSTALLATIONS ELECTRIQUES PAR BUREAU DE CONTRÔLE</t>
  </si>
  <si>
    <t>MISES EN SERVICE &amp; ESSAIS</t>
  </si>
  <si>
    <t>GESTION TECHNIQUE DU BATIMENT</t>
  </si>
  <si>
    <t>CONTRÔLE DES POINTS GTB</t>
  </si>
  <si>
    <t>ELECTRICITE &amp; REGULATION</t>
  </si>
  <si>
    <t>FORMATIONS DU PERSONNEL</t>
  </si>
  <si>
    <t/>
  </si>
  <si>
    <t xml:space="preserve">    ACHEVEMENT DES TRAVAUX</t>
  </si>
  <si>
    <t xml:space="preserve">    OPERATIONS PREALABLES A LA RECEPTION TECHNIQUES (3 MOIS) &amp; LEVEE DES OBSERVATIONS</t>
  </si>
  <si>
    <t xml:space="preserve">    OPERATIONS PREALABLES A LA RECEPTION ATCHITECTURALES (3 MOIS) &amp; LEVEE DES OBSERVATIONS</t>
  </si>
  <si>
    <t xml:space="preserve">    COMMISSION DE SECURITE INCENDIE</t>
  </si>
  <si>
    <t xml:space="preserve">    COMMISSION DE SURETE</t>
  </si>
  <si>
    <t xml:space="preserve">    COMMISSION D'ACCESSIBILITE</t>
  </si>
  <si>
    <t xml:space="preserve">    RECEPTION DES TRAVAUX</t>
  </si>
  <si>
    <t xml:space="preserve">    ELECTRICITE</t>
  </si>
  <si>
    <t xml:space="preserve">        CONTRÔLE DE CONFORMITE DES INSTALLATIONS ELECTRIQUES PAR BUREAU DE CONTRÔLE</t>
  </si>
  <si>
    <t xml:space="preserve">        DEPOT DOSSIER AU CONSUEL</t>
  </si>
  <si>
    <t xml:space="preserve">        MISE SOUS TENSION DEFINITIVE</t>
  </si>
  <si>
    <t xml:space="preserve">    EAU</t>
  </si>
  <si>
    <t xml:space="preserve">        MISE EN EAU DEFINITIVE</t>
  </si>
  <si>
    <t xml:space="preserve">    CHAUFFAGE URBAIN</t>
  </si>
  <si>
    <t xml:space="preserve">        DELIVRANCE CHALEUR</t>
  </si>
  <si>
    <t xml:space="preserve">    COURANTS FORTS</t>
  </si>
  <si>
    <t xml:space="preserve">        MISE SOUS TENSION CELLULES HT &amp; ESSAIS</t>
  </si>
  <si>
    <t xml:space="preserve">        MISE SOUS TENSION &amp; ESSAIS TGBT, TGHQ, ONDULEURS &amp; BATTERIES DE CONDENSATEURS AU SS1</t>
  </si>
  <si>
    <t xml:space="preserve">        MISE SOUS TENSION TD AU SS1</t>
  </si>
  <si>
    <t xml:space="preserve">        MISE EN SERVICE &amp; ESSAIS ECLAIRAGE, PC &amp; BLOCS DE SECOURS AU SS1</t>
  </si>
  <si>
    <t xml:space="preserve">        CONTRÔLE DE CONFORMITE DES INSTALLATIONS ELECTRIQUES SS1, R0B &amp; N04 PAR BUREAU DE CONTRÔLE </t>
  </si>
  <si>
    <t xml:space="preserve">        MISE SOUS TENSION TD AU SS2</t>
  </si>
  <si>
    <t xml:space="preserve">        MISE EN SERVICE &amp; ESSAIS ECLAIRAGE, PC &amp; BLOCS DE SECOURS AU SS2</t>
  </si>
  <si>
    <t xml:space="preserve">        MISE SOUS TENSION TD AU N06</t>
  </si>
  <si>
    <t xml:space="preserve">        MISE EN SERVICE &amp; ESSAIS ECLAIRAGE, PC &amp; BLOCS DE SECOURS AU N06</t>
  </si>
  <si>
    <t xml:space="preserve">        MISE EN SERVICE &amp; ESSAIS GROUPE ELECTROGENE</t>
  </si>
  <si>
    <t xml:space="preserve">        MISE EN SERVICE TGGE &amp; TGS</t>
  </si>
  <si>
    <t xml:space="preserve">        MISE SOUS TENSION TD AU N05</t>
  </si>
  <si>
    <t xml:space="preserve">        MISE EN SERVICE &amp; ESSAIS ECLAIRAGE, PC &amp; BLOCS DE SECOURS AU N05</t>
  </si>
  <si>
    <t xml:space="preserve">        MISE SOUS TENSION TD AU N04</t>
  </si>
  <si>
    <t xml:space="preserve">        MISE EN SERVICE &amp; ESSAIS ECLAIRAGE, PC &amp; BLOCS DE SECOURS AU N04</t>
  </si>
  <si>
    <t xml:space="preserve">        MISE SOUS TENSION TD AU N03</t>
  </si>
  <si>
    <t xml:space="preserve">        MISE EN SERVICE &amp; ESSAIS ECLAIRAGE, PC &amp; BLOCS DE SECOURS AU N03</t>
  </si>
  <si>
    <t xml:space="preserve">        MISE SOUS TENSION TD AU N02</t>
  </si>
  <si>
    <t xml:space="preserve">        MISE EN SERVICE &amp; ESSAIS ECLAIRAGE, PC &amp; BLOCS DE SECOURS AU N02</t>
  </si>
  <si>
    <t xml:space="preserve">        MISE SOUS TENSION TD AU N01</t>
  </si>
  <si>
    <t xml:space="preserve">        MISE EN SERVICE &amp; ESSAIS ECLAIRAGE, PC &amp; BLOCS DE SECOURS AU N01</t>
  </si>
  <si>
    <t xml:space="preserve">        MISE SOUS TENSION TD AU R0H</t>
  </si>
  <si>
    <t xml:space="preserve">        MISE EN SERVICE &amp; ESSAIS ECLAIRAGE, PC &amp; BLOCS DE SECOURS AU R0H</t>
  </si>
  <si>
    <t xml:space="preserve">        MISE SOUS TENSION TD AU R0B</t>
  </si>
  <si>
    <t xml:space="preserve">        MISE EN SERVICE &amp; ESSAIS ECLAIRAGE, PC &amp; BLOCS DE SECOURS AU R0B</t>
  </si>
  <si>
    <t xml:space="preserve">        MISE EN SERVICE ECLAIRAGES EXTERIEURS</t>
  </si>
  <si>
    <t xml:space="preserve">        GESTION TECHNIQUE ELECTRIQUE (ASSERVISSEMENTS &amp; BASCULE NORMAL / SECOURS)</t>
  </si>
  <si>
    <t xml:space="preserve">        CONTRÔLE DE CONFORMITE DES INSTALLATIONS ELECTRIQUES PAR BUREAU DE CONTRÔLE </t>
  </si>
  <si>
    <t xml:space="preserve">        DEPOT DOSSIER DEFINITIF AU CONSUEL</t>
  </si>
  <si>
    <t xml:space="preserve">        OBTENTION CONSUEL DEFINITIF</t>
  </si>
  <si>
    <t xml:space="preserve">    COURANTS FAIBLES</t>
  </si>
  <si>
    <t xml:space="preserve">        SYSTÈME DE SECURITE INCENDIE</t>
  </si>
  <si>
    <t xml:space="preserve">            FIN DES TRAVAUX DE SECOND OEUVRE DANS PCS</t>
  </si>
  <si>
    <t xml:space="preserve">            INSTALLATION BAIES &amp; RACCORDEMENT</t>
  </si>
  <si>
    <t xml:space="preserve">            FIN AUTOCONTROLES DAS SUR EXUTOIRES</t>
  </si>
  <si>
    <t xml:space="preserve">            FIN AUTOCONTROLES DAS SUR FACADES</t>
  </si>
  <si>
    <t xml:space="preserve">            FIN AUTOCONTROLES DAS SUR PORTES BOIS</t>
  </si>
  <si>
    <t xml:space="preserve">            FIN AUTOCONTROLES DAS SUR PORTES METALLIQUES &amp; DE COMPARTIMENTAGE</t>
  </si>
  <si>
    <t xml:space="preserve">            FIN AUTOCONTROLES DETECTION INCENDIE &amp; ASSERVISSEMENTS</t>
  </si>
  <si>
    <t xml:space="preserve">            FIN AUTOCONTROLES DAS SUR RIDEAU CF</t>
  </si>
  <si>
    <t xml:space="preserve">            FIN AUTOCONTROLES DAS SUR ASCENSEURS</t>
  </si>
  <si>
    <t xml:space="preserve">            FIN AUTOCONTROLES DAS SUR RESEAUX DE VENTILATION &amp; DE DESENFUMAGE</t>
  </si>
  <si>
    <t xml:space="preserve">            FIN AUTOCONTROLES UGCIS</t>
  </si>
  <si>
    <t xml:space="preserve">            ESSAIS CONJOINTS SSI</t>
  </si>
  <si>
    <t xml:space="preserve">            ESSAIS DEFINITIFS SSI (en présence du Coordonnateur SSI et du Bureau de contrôle)</t>
  </si>
  <si>
    <t xml:space="preserve">            FORMATION DU PERSONNEL AU SSI</t>
  </si>
  <si>
    <t xml:space="preserve">        GESTION TECHNIQUE DU BATIMENT</t>
  </si>
  <si>
    <t xml:space="preserve">            FIN ESSAIS &amp; MISE EN SERVICE STORES AU N04</t>
  </si>
  <si>
    <t xml:space="preserve">            FIN ESSAIS &amp; MISE EN SERVICE STORES AU N03</t>
  </si>
  <si>
    <t xml:space="preserve">            FIN ESSAIS &amp; MISE EN SERVICE STORES AU N02</t>
  </si>
  <si>
    <t xml:space="preserve">            FIN ESSAIS &amp; MISE EN SERVICE STORES AU R0B</t>
  </si>
  <si>
    <t xml:space="preserve">            FIN ESSAIS RESEAUX PRIMAIRES CHAUFFAGE AU N06</t>
  </si>
  <si>
    <t xml:space="preserve">            FIN ESSAIS RESEAUX PRIMAIRES CHAUFFAGE AU N05</t>
  </si>
  <si>
    <t xml:space="preserve">            FIN ESSAIS RESEAUX PRIMAIRES CHAUFFAGE AU N04</t>
  </si>
  <si>
    <t xml:space="preserve">            FIN ESSAIS RESEAUX PRIMAIRES CHAUFFAGE AU N03</t>
  </si>
  <si>
    <t xml:space="preserve">            FIN ESSAIS RESEAUX PRIMAIRES CHAUFFAGE AU N02</t>
  </si>
  <si>
    <t xml:space="preserve">            FIN ESSAIS RESEAUX PRIMAIRES CHAUFFAGE AU N01</t>
  </si>
  <si>
    <t xml:space="preserve">            FIN ESSAIS RESEAUX PRIMAIRES CHAUFFAGE AU R0H</t>
  </si>
  <si>
    <t xml:space="preserve">            FIN ESSAIS RESEAUX PRIMAIRES CHAUFFAGE AU R0B</t>
  </si>
  <si>
    <t xml:space="preserve">            FIN ESSAIS RESEAUX PRIMAIRES CHAUFFAGE AUX SS1 &amp; SS2</t>
  </si>
  <si>
    <t xml:space="preserve">            MISE EN SERVICE &amp; ESSAIS MODULES MULTIMETIERS AU N04</t>
  </si>
  <si>
    <t xml:space="preserve">            MISE EN SERVICE &amp; ESSAIS MODULES MULTIMETIERS AU N03</t>
  </si>
  <si>
    <t xml:space="preserve">            MISE EN SERVICE &amp; ESSAIS MODULES MULTIMETIERS AU N02</t>
  </si>
  <si>
    <t xml:space="preserve">            MISE EN SERVICE &amp; ESSAIS MODULES MULTIMETIERS AU N01</t>
  </si>
  <si>
    <t xml:space="preserve">            MISE EN SERVICE &amp; ESSAIS MODULES MULTIMETIERS AU R0H</t>
  </si>
  <si>
    <t xml:space="preserve">            MISE EN SERVICE &amp; ESSAIS MODULES MULTIMETIERS AU R0B</t>
  </si>
  <si>
    <t xml:space="preserve">            MISE EN SERVICE &amp; ESSAIS GTB</t>
  </si>
  <si>
    <t xml:space="preserve">        VOIX DONNEES IMAGES</t>
  </si>
  <si>
    <t xml:space="preserve">            ESSAIS &amp; RECETTAGE PRECABLAGE VDI AU N05</t>
  </si>
  <si>
    <t xml:space="preserve">            ESSAIS &amp; RECETTAGE PRECABLAGE VDI AU N04</t>
  </si>
  <si>
    <t xml:space="preserve">            ESSAIS &amp; RECETTAGE PRECABLAGE VDI AU N03</t>
  </si>
  <si>
    <t xml:space="preserve">            ESSAIS &amp; RECETTAGE PRECABLAGE VDI AU N02</t>
  </si>
  <si>
    <t xml:space="preserve">            ESSAIS &amp; RECETTAGE PRECABLAGE VDI AU N01</t>
  </si>
  <si>
    <t xml:space="preserve">            ESSAIS &amp; RECETTAGE PRECABLAGE VDI AU R0H</t>
  </si>
  <si>
    <t xml:space="preserve">            ESSAIS &amp; RECETTAGE PRECABLAGE VDI AU R0B</t>
  </si>
  <si>
    <t xml:space="preserve">            ESSAIS &amp; RECETTAGE PRECABLAGE VDI AU SS1</t>
  </si>
  <si>
    <t xml:space="preserve">            ESSAIS &amp; RECETTAGE PRECABLAGE VDI AU SS2</t>
  </si>
  <si>
    <t xml:space="preserve">            MISE EN SERVICE &amp; ESSAIS SONORISATION </t>
  </si>
  <si>
    <t xml:space="preserve">            MISE EN SERVICE &amp; ESSAIS DISTRIBUTION HEURE</t>
  </si>
  <si>
    <t xml:space="preserve">        MULTIMEDIA</t>
  </si>
  <si>
    <t xml:space="preserve">            MISE EN SERVICE &amp; ESSAIS SONORISATION &amp; SYSTÈMES MULTIMEDIA DANS SALLES D'AUDIENCE N01</t>
  </si>
  <si>
    <t xml:space="preserve">            MISE EN SERVICE &amp; ESSAIS SONORISATION &amp; SYSTÈMES MULTIMEDIA DANS SALLES D'AUDIENCE R0H</t>
  </si>
  <si>
    <t xml:space="preserve">            MISE EN SERVICE &amp; ESSAIS SONORISATION &amp; SYSTÈMES MULTIMEDIA DANS SALLES D'AUDIENCE R0B</t>
  </si>
  <si>
    <t xml:space="preserve">            MISE EN SERVICE &amp; ESSAIS SONORISATION &amp; SYSTÈMES MULTIMEDIA DANS SALLE MULTIUSAGES SS1</t>
  </si>
  <si>
    <t xml:space="preserve">        CONTRÔLE D'ACCES - SURETE - VISIOPHONIE - VIDEOSURVEILLANCE - INTRUSION</t>
  </si>
  <si>
    <t xml:space="preserve">            FIN ESSAIS &amp; MISE EN SERVICE PORTES &amp; EQUIPEMENTS EN FACADES</t>
  </si>
  <si>
    <t xml:space="preserve">            FIN ESSAIS &amp; MISE EN SERVICE PORTES BOIS</t>
  </si>
  <si>
    <t xml:space="preserve">            FIN ESSAIS &amp; MISE EN SERVICE PORTES METALLIQUES</t>
  </si>
  <si>
    <t xml:space="preserve">            FIN ESSAIS &amp; MISE EN SERVICE PORTAILS, SPEED GATES, …</t>
  </si>
  <si>
    <t xml:space="preserve">            FIN ESSAIS &amp; MISE EN SERVICE ASCENSEURS &amp; MONTE-CHARGES</t>
  </si>
  <si>
    <t xml:space="preserve">            FIN ESSAIS &amp; MISE EN SERVICE PORTILLONS SECURISES</t>
  </si>
  <si>
    <t xml:space="preserve">            MISE EN SERVICE &amp; ESSAIS CONTRÔLE D'ACCES</t>
  </si>
  <si>
    <t xml:space="preserve">            MISE EN SERVICE &amp; ESSAIS SURETE</t>
  </si>
  <si>
    <t xml:space="preserve">            MISE EN SERVICE &amp; ESSAIS VISIOPHONIE</t>
  </si>
  <si>
    <t xml:space="preserve">            MISE EN SERVICE &amp; ESSAIS VIDEOSURVEILLANCE </t>
  </si>
  <si>
    <t xml:space="preserve">            MISE EN SERVICE &amp; ESSAIS INTRUSION</t>
  </si>
  <si>
    <t xml:space="preserve">        GESTION CENTRALISEE DES ISSUES DE SECOURS</t>
  </si>
  <si>
    <t xml:space="preserve">            MISE EN SERVICE &amp; ESSAIS UGCIS</t>
  </si>
  <si>
    <t xml:space="preserve">        RADIOCOMMUNICATION</t>
  </si>
  <si>
    <t xml:space="preserve">            MISE EN SERVICE &amp; ESSAIS RADIOCOMMUNICATION</t>
  </si>
  <si>
    <t xml:space="preserve">        INTERPHONIE DE SECURITE</t>
  </si>
  <si>
    <t xml:space="preserve">            MISE EN SERVICE &amp; ESSAIS INTERPHONIE DE SECURITE</t>
  </si>
  <si>
    <t xml:space="preserve">        EXTINCTION AUTOMATIQUE INCENDIE</t>
  </si>
  <si>
    <t xml:space="preserve">            MISE EN SERVICE &amp; ESSAIS EXTINCTION AUTOMATIQUE INCENDIE</t>
  </si>
  <si>
    <t xml:space="preserve">    CHAUFFAGE - VENTILATION - CLIMATISATION - DESENFUMAGE - PLOMBERIE SANITAIRE</t>
  </si>
  <si>
    <t xml:space="preserve">        VENTILATION</t>
  </si>
  <si>
    <t xml:space="preserve">            MISE EN SERVICE &amp; ESSAIS CTA 8 SECURITE</t>
  </si>
  <si>
    <t xml:space="preserve">            MISE EN SERVICE &amp; ESSAIS CTA 2 SALLE DES PAS PERDUS</t>
  </si>
  <si>
    <t xml:space="preserve">            MISE EN SERVICE &amp; ESSAIS CTA 14 SERVICES</t>
  </si>
  <si>
    <t xml:space="preserve">            MISE EN SERVICE &amp; ESSAIS VMC TRI 1</t>
  </si>
  <si>
    <t xml:space="preserve">            MISE EN SERVICE &amp; ESSAIS VMC TRI 2</t>
  </si>
  <si>
    <t xml:space="preserve">            MISE EN SERVICE &amp; ESSAIS VMC TRI 3</t>
  </si>
  <si>
    <t xml:space="preserve">            MISE EN SERVICE &amp; ESSAIS EXTRACTEUR BAC A GRAISSE</t>
  </si>
  <si>
    <t xml:space="preserve">            MISE EN SERVICE &amp; ESSAIS CTA 1 RESTAURANT</t>
  </si>
  <si>
    <t xml:space="preserve">            MISE EN SERVICE &amp; ESSAIS CTA 15 ANNEXE CUISINE</t>
  </si>
  <si>
    <t xml:space="preserve">            MISE EN SERVICE &amp; ESSAIS CTA 16 COMPENSATION HOTTE</t>
  </si>
  <si>
    <t xml:space="preserve">            MISE EN SERVICE &amp; ESSAIS CTA 9 TRI 1</t>
  </si>
  <si>
    <t xml:space="preserve">            MISE EN SERVICE &amp; ESSAIS CTA 10 TRI 2</t>
  </si>
  <si>
    <t xml:space="preserve">            MISE EN SERVICE &amp; ESSAIS VMC HEX 1</t>
  </si>
  <si>
    <t xml:space="preserve">            MISE EN SERVICE &amp; ESSAIS VMC HEX 2</t>
  </si>
  <si>
    <t xml:space="preserve">            MISE EN SERVICE &amp; ESSAIS VMC HEX 3</t>
  </si>
  <si>
    <t xml:space="preserve">            MISE EN SERVICE &amp; ESSAIS CTA 11 HEX 1</t>
  </si>
  <si>
    <t xml:space="preserve">            MISE EN SERVICE &amp; ESSAIS CTA 12 HEX 2</t>
  </si>
  <si>
    <t xml:space="preserve">            MISE EN SERVICE &amp; ESSAIS CTA 13 HEX 3</t>
  </si>
  <si>
    <t xml:space="preserve">            MISE EN SERVICE &amp; ESSAIS CTA 3 AUD 1</t>
  </si>
  <si>
    <t xml:space="preserve">            MISE EN SERVICE &amp; ESSAIS CTA 4 AUD 2</t>
  </si>
  <si>
    <t xml:space="preserve">            MISE EN SERVICE &amp; ESSAIS CTA 5 AUD 3</t>
  </si>
  <si>
    <t xml:space="preserve">            MISE EN SERVICE &amp; ESSAIS CTA 6 AUD 4</t>
  </si>
  <si>
    <t xml:space="preserve">            MISE EN SERVICE &amp; ESSAIS CTA 7 AUD 5</t>
  </si>
  <si>
    <t xml:space="preserve">            CONTRÔLE DES ASSERVISSEMENTS (DAS) POUR ESSAIS SSI</t>
  </si>
  <si>
    <t xml:space="preserve">            TESTS DE DEBIT VENTILATION</t>
  </si>
  <si>
    <t xml:space="preserve">        DESENFUMAGE</t>
  </si>
  <si>
    <t xml:space="preserve">            FIN POSE PORTES (tous types)</t>
  </si>
  <si>
    <t xml:space="preserve">            MISE EN SERVICE &amp; ESSAIS EXTRACTEUR VEXD TRI C1</t>
  </si>
  <si>
    <t xml:space="preserve">            MISE EN SERVICE &amp; ESSAIS EXTRACTEUR VEXD TRI C2</t>
  </si>
  <si>
    <t xml:space="preserve">            MISE EN SERVICE &amp; ESSAIS EXTRACTEUR VEXD TRI C3</t>
  </si>
  <si>
    <t xml:space="preserve">            MISE EN SERVICE &amp; ESSAIS EXTRACTEURS COURONNE RDC BAS</t>
  </si>
  <si>
    <t xml:space="preserve">            MISE EN SERVICE &amp; ESSAIS EXTRACTEURS SS1</t>
  </si>
  <si>
    <t xml:space="preserve">            MISE EN SERVICE &amp; ESSAIS EXTRACTEURS PARKING SS2</t>
  </si>
  <si>
    <t xml:space="preserve">        CHAUFFAGE - EAU GLACEE</t>
  </si>
  <si>
    <t xml:space="preserve">            DELIVRANCE CHALEUR</t>
  </si>
  <si>
    <t xml:space="preserve">            MISE EN SERVICE &amp; ESSAIS EQUIPEMENTS LOCAL SOUS STATION</t>
  </si>
  <si>
    <t xml:space="preserve">            MISE EN SERVICE &amp; ESSAIS EQUIPEMENTS LOCAL EG</t>
  </si>
  <si>
    <t xml:space="preserve">            MISE EN SERVICE &amp; ESSAIS EQUIPEMENTS GROUPE FROID</t>
  </si>
  <si>
    <t xml:space="preserve">            MISE EN SERVICE &amp; ESSAIS ATA</t>
  </si>
  <si>
    <t xml:space="preserve">            MISE EN SERVICE &amp; ESSAIS VENTILO-CONVECTEURS</t>
  </si>
  <si>
    <t xml:space="preserve">            MISE EN SERVICE &amp; ESSAIS RIDEAUX D'AIR CHAUD</t>
  </si>
  <si>
    <t xml:space="preserve">            MISE EN SERVICE &amp; ESSAIS PLANCHER REVERSIBLE</t>
  </si>
  <si>
    <t xml:space="preserve">            ESSAIS RESEAUX PRIMAIRES CHAUFFAGE AU N06</t>
  </si>
  <si>
    <t xml:space="preserve">            ESSAIS RESEAUX PRIMAIRES CHAUFFAGE AU N05</t>
  </si>
  <si>
    <t xml:space="preserve">            ESSAIS RESEAUX PRIMAIRES CHAUFFAGE AUX SS1 &amp; SS2</t>
  </si>
  <si>
    <t xml:space="preserve">            PLAFONDS ACTIFS</t>
  </si>
  <si>
    <t xml:space="preserve">                ESSAIS RESEAUX PRIMAIRES CHAUFFAGE AU N04</t>
  </si>
  <si>
    <t xml:space="preserve">                FIN MISE EN SERVICE &amp; ESSAIS MODULES MULTIMETIERS AU N04</t>
  </si>
  <si>
    <t xml:space="preserve">                MISE EN SERVICE &amp; ESSAIS PLAFONDS ACTIFS AU N04</t>
  </si>
  <si>
    <t xml:space="preserve">                ESSAIS RESEAUX PRIMAIRES CHAUFFAGE AU N03</t>
  </si>
  <si>
    <t xml:space="preserve">                FIN MISE EN SERVICE &amp; ESSAIS MODULES MULTIMETIERS AU N03</t>
  </si>
  <si>
    <t xml:space="preserve">                MISE EN SERVICE &amp; ESSAIS PLAFONDS ACTIFS AU N03</t>
  </si>
  <si>
    <t xml:space="preserve">                ESSAIS RESEAUX PRIMAIRES CHAUFFAGE AU N02</t>
  </si>
  <si>
    <t xml:space="preserve">                FIN MISE EN SERVICE &amp; ESSAIS MODULES MULTIMETIERS AU N02</t>
  </si>
  <si>
    <t xml:space="preserve">                MISE EN SERVICE &amp; ESSAIS PLAFONDS ACTIFS AU N02</t>
  </si>
  <si>
    <t xml:space="preserve">                ESSAIS RESEAUX PRIMAIRES CHAUFFAGE AU N01</t>
  </si>
  <si>
    <t xml:space="preserve">                FIN MISE EN SERVICE &amp; ESSAIS MODULES MULTIMETIERS AU N01</t>
  </si>
  <si>
    <t xml:space="preserve">                MISE EN SERVICE &amp; ESSAIS PLAFONDS ACTIFS AU N01</t>
  </si>
  <si>
    <t xml:space="preserve">                ESSAIS RESEAUX PRIMAIRES CHAUFFAGE AU R0H</t>
  </si>
  <si>
    <t xml:space="preserve">                FIN MISE EN SERVICE &amp; ESSAIS MODULES MULTIMETIERS AU R0H</t>
  </si>
  <si>
    <t xml:space="preserve">                MISE EN SERVICE &amp; ESSAIS PLAFONDS ACTIFS AU R0H</t>
  </si>
  <si>
    <t xml:space="preserve">                ESSAIS RESEAUX PRIMAIRES CHAUFFAGE AU R0B</t>
  </si>
  <si>
    <t xml:space="preserve">                FIN MISE EN SERVICE &amp; ESSAIS MODULES MULTIMETIERS AU R0B</t>
  </si>
  <si>
    <t xml:space="preserve">                MISE EN SERVICE &amp; ESSAIS PLAFONDS ACTIFS AU R0B</t>
  </si>
  <si>
    <t xml:space="preserve">        PLOMBERIE</t>
  </si>
  <si>
    <t xml:space="preserve">            MISE EN EAU DEFINITIVE</t>
  </si>
  <si>
    <t xml:space="preserve">            MISE EN SERVICE &amp; ESSAIS EQUIPEMENTS LOCAL TECHNIQUE EF</t>
  </si>
  <si>
    <t xml:space="preserve">            MISE EN SERVICE &amp; ESSAIS EQUIPEMENTS LOCAL TECHNIQUE ECS</t>
  </si>
  <si>
    <t xml:space="preserve">            MISE EN SERVICE &amp; ESSAIS EQUIPEMENTS DE RELEVAGE</t>
  </si>
  <si>
    <t xml:space="preserve">            MISE EN SERVICE &amp; ESSAIS SYSTÈME DE DETECTION DE FUITE</t>
  </si>
  <si>
    <t xml:space="preserve">            VERIFICATION DU FONCTIONNEMENT DES APPAREILS SANITAIRES</t>
  </si>
  <si>
    <t xml:space="preserve">            DESINFECTION DES RESEAUX</t>
  </si>
  <si>
    <t xml:space="preserve">        CUVE INCENDIE</t>
  </si>
  <si>
    <t xml:space="preserve">            REMPLISSAGE CUVE INCENDIE</t>
  </si>
  <si>
    <t xml:space="preserve">            MISE EN SERVICE &amp; ESSAIS EQUIPEMENTS LOCAL INCENDIE</t>
  </si>
  <si>
    <t xml:space="preserve">            MISE EN SERVICE &amp; ESSAIS COLONNES HUMIDES</t>
  </si>
  <si>
    <t xml:space="preserve">    CUISINE</t>
  </si>
  <si>
    <t xml:space="preserve">        MISE EN SERVICE EQUIPEMENTS FRIGORIFIQUES CUISINE</t>
  </si>
  <si>
    <t xml:space="preserve">        MISE EN SERVICE EQUIPEMENT FRIGORIFIQUE LOCAL DECHETS</t>
  </si>
  <si>
    <t xml:space="preserve">    APPAREILS ELEVATEURS</t>
  </si>
  <si>
    <t xml:space="preserve">        REGLAGES, ESSAIS EN CHARGE &amp; MISE EN SERVICE ASCENSEURS 4 &amp; 5</t>
  </si>
  <si>
    <t xml:space="preserve">        REGLAGES, ESSAIS EN CHARGE &amp; MISE EN SERVICE ASCENSEURS 6 &amp; 7</t>
  </si>
  <si>
    <t xml:space="preserve">        REGLAGES, ESSAIS EN CHARGE &amp; MISE EN SERVICE ASCENSEURS 8 &amp; 9</t>
  </si>
  <si>
    <t xml:space="preserve">        REGLAGES, ESSAIS EN CHARGE &amp; MISE EN SERVICE MONTE-CHARGES 10 &amp; 11</t>
  </si>
  <si>
    <t xml:space="preserve">        REGLAGES, ESSAIS EN CHARGE &amp; MISE EN SERVICE ASCENSEURS 1, 2 &amp; 3</t>
  </si>
  <si>
    <t xml:space="preserve">        RACCORDEMENT SYSTÈME E-LINK &amp; ESSAIS</t>
  </si>
  <si>
    <t xml:space="preserve">    FACADES, RIDEAU CF, PORTES BOIS &amp; METALLIQUES</t>
  </si>
  <si>
    <t xml:space="preserve">        FACADES</t>
  </si>
  <si>
    <t xml:space="preserve">            MISE EN SERVICE &amp; ESSAIS STORES</t>
  </si>
  <si>
    <t xml:space="preserve">            MISE EN SERVICE &amp; ESSAIS PORTES EN FACADES</t>
  </si>
  <si>
    <t xml:space="preserve">            MISE EN SERVICE &amp; ESSAIS DAS EN FACADES &amp; VERRIERES</t>
  </si>
  <si>
    <t xml:space="preserve">        PORTES BOIS</t>
  </si>
  <si>
    <t xml:space="preserve">            AUTOCONTROLES DES PORTES BOIS</t>
  </si>
  <si>
    <t xml:space="preserve">        PORTES METALLIQUES &amp; VITREES</t>
  </si>
  <si>
    <t xml:space="preserve">            AUTOCONTROLES DES PORTES METALLIQUES &amp; VITREES</t>
  </si>
  <si>
    <t xml:space="preserve">        PORTILLONS SECURISES</t>
  </si>
  <si>
    <t xml:space="preserve">            MISE EN SERVICE &amp; ESSAIS PORTES SECTIONNELLES</t>
  </si>
  <si>
    <t xml:space="preserve">            MISE EN SERVICE &amp; ESSAIS RIDEAU CF SCRAMBLE AU N05</t>
  </si>
  <si>
    <t xml:space="preserve">    OUVRAGES EXTERIEURS</t>
  </si>
  <si>
    <t xml:space="preserve">        CLOTURES &amp; PORTAILS</t>
  </si>
  <si>
    <t xml:space="preserve">            MISE EN SERVICE &amp; ESSAIS SPEED GATES</t>
  </si>
  <si>
    <t xml:space="preserve">            MISE EN SERVICE &amp; ESSAIS PORTAILS COULISSANTS</t>
  </si>
  <si>
    <t xml:space="preserve">            MISE EN SERVICE &amp; ESSAIS TOURNIQUET</t>
  </si>
  <si>
    <t xml:space="preserve">            MISE EN SERVICE &amp; ESSAIS PORTILLON SUR CONTRÔLE D'ACCES</t>
  </si>
  <si>
    <t xml:space="preserve">  8/31/26</t>
  </si>
  <si>
    <t xml:space="preserve">  1/05/26</t>
  </si>
  <si>
    <t xml:space="preserve">  5/13/26</t>
  </si>
  <si>
    <t xml:space="preserve"> DEPOT DOSSIER AU CONSUEL</t>
  </si>
  <si>
    <t>Présence E&amp;M</t>
  </si>
  <si>
    <t>CCTP_Annexe_05_Liste des essais</t>
  </si>
  <si>
    <t>Début</t>
  </si>
  <si>
    <t>Fin</t>
  </si>
  <si>
    <t>Nom de la tâche</t>
  </si>
  <si>
    <t>RAPPEL DU CALENDRIER DETAILLE D'EXECUTION DES TRAVAUX</t>
  </si>
  <si>
    <t xml:space="preserve">        MISE EN CHAUFFE</t>
  </si>
  <si>
    <t>0 = Pas de présence du Titulaire</t>
  </si>
  <si>
    <t>1 = Présence du Titulaire et prise de connaissance du CR ou PV</t>
  </si>
  <si>
    <t>Durée (en jour)</t>
  </si>
  <si>
    <t>PI</t>
  </si>
  <si>
    <t>PI : Pour information</t>
  </si>
  <si>
    <t xml:space="preserve">        WIFI</t>
  </si>
  <si>
    <t xml:space="preserve">            MISE EN SERVICE &amp; ESSAIS  WIFI</t>
  </si>
  <si>
    <t xml:space="preserve">            MISE EN SERVICE DALKIA</t>
  </si>
  <si>
    <t>EQUIPEMENTS DE FILTRAGE</t>
  </si>
  <si>
    <t>REGLAGES, ESSAIS &amp; MISE EN SERVICE TUNNELS A RAYON X</t>
  </si>
  <si>
    <t>REGLAGES, ESSAIS &amp; MISE EN SERVICE PORTILLONS D'ACCES</t>
  </si>
  <si>
    <t xml:space="preserve">        REGLAGES &amp; MISE EN SERVICE NACELLE ATRIUM </t>
  </si>
  <si>
    <t xml:space="preserve">    FORMATIONS EQUIPEMENTS CUISINE</t>
  </si>
  <si>
    <t xml:space="preserve">    AUTRES FORMATIONS PAR ENTREPRISE TRAVAUX (GTB, 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</si>
</sst>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000000"/>
      <name val="Calibri"/>
    </font>
    <font>
      <b/>
      <sz val="11"/>
      <color theme="0"/>
      <name val="Calibri"/>
      <family val="2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sz val="11"/>
      <color rgb="FFFF0000"/>
      <name val="Calibri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5505D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/>
    <xf numFmtId="0" fontId="4" fillId="3" borderId="1" xfId="0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/>
    </xf>
    <xf numFmtId="14" fontId="0" fillId="0" borderId="1" xfId="0" applyNumberFormat="1" applyBorder="1"/>
    <xf numFmtId="14" fontId="1" fillId="3" borderId="1" xfId="0" applyNumberFormat="1" applyFont="1" applyFill="1" applyBorder="1"/>
    <xf numFmtId="0" fontId="3" fillId="2" borderId="1" xfId="0" applyFont="1" applyFill="1" applyBorder="1" applyAlignment="1">
      <alignment horizontal="left"/>
    </xf>
    <xf numFmtId="14" fontId="0" fillId="2" borderId="1" xfId="0" applyNumberFormat="1" applyFill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4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4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0" borderId="1" xfId="0" applyBorder="1" applyAlignment="1">
      <alignment horizontal="right"/>
    </xf>
    <xf numFmtId="14" fontId="4" fillId="3" borderId="1" xfId="0" applyNumberFormat="1" applyFont="1" applyFill="1" applyBorder="1"/>
    <xf numFmtId="14" fontId="0" fillId="0" borderId="1" xfId="0" applyNumberFormat="1" applyBorder="1" applyAlignment="1">
      <alignment horizontal="left"/>
    </xf>
    <xf numFmtId="0" fontId="1" fillId="4" borderId="1" xfId="0" applyFont="1" applyFill="1" applyBorder="1"/>
    <xf numFmtId="0" fontId="4" fillId="4" borderId="1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left"/>
    </xf>
    <xf numFmtId="0" fontId="8" fillId="4" borderId="1" xfId="0" applyFont="1" applyFill="1" applyBorder="1"/>
    <xf numFmtId="0" fontId="3" fillId="4" borderId="1" xfId="0" applyFont="1" applyFill="1" applyBorder="1" applyAlignment="1">
      <alignment horizontal="left"/>
    </xf>
    <xf numFmtId="0" fontId="0" fillId="4" borderId="1" xfId="0" applyFill="1" applyBorder="1"/>
    <xf numFmtId="14" fontId="0" fillId="4" borderId="1" xfId="0" applyNumberFormat="1" applyFill="1" applyBorder="1"/>
    <xf numFmtId="0" fontId="0" fillId="4" borderId="1" xfId="0" applyFill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0" fillId="4" borderId="2" xfId="0" applyFill="1" applyBorder="1" applyAlignment="1">
      <alignment horizontal="left"/>
    </xf>
    <xf numFmtId="0" fontId="0" fillId="4" borderId="3" xfId="0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5" fillId="4" borderId="4" xfId="0" applyFont="1" applyFill="1" applyBorder="1" applyAlignment="1">
      <alignment horizontal="left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9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3" fillId="4" borderId="2" xfId="0" applyFont="1" applyFill="1" applyBorder="1"/>
    <xf numFmtId="0" fontId="3" fillId="4" borderId="3" xfId="0" applyFont="1" applyFill="1" applyBorder="1"/>
    <xf numFmtId="0" fontId="3" fillId="4" borderId="4" xfId="0" applyFont="1" applyFill="1" applyBorder="1"/>
  </cellXfs>
  <cellStyles count="1">
    <cellStyle name="Normal" xfId="0" builtinId="0"/>
  </cellStyles>
  <dxfs count="4">
    <dxf>
      <fill>
        <patternFill>
          <bgColor rgb="FF92D050"/>
        </patternFill>
      </fill>
    </dxf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66FFCC"/>
      <color rgb="FF00FFFF"/>
      <color rgb="FF2550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ED77E-B8EE-48E2-BA3E-CBF3578F29D5}">
  <dimension ref="B1:I253"/>
  <sheetViews>
    <sheetView showGridLines="0" tabSelected="1" zoomScale="55" zoomScaleNormal="55" workbookViewId="0">
      <pane ySplit="4" topLeftCell="A233" activePane="bottomLeft" state="frozen"/>
      <selection pane="bottomLeft" activeCell="C257" sqref="C257"/>
    </sheetView>
  </sheetViews>
  <sheetFormatPr baseColWidth="10" defaultRowHeight="14.5" x14ac:dyDescent="0.35"/>
  <cols>
    <col min="2" max="2" width="30.08984375" customWidth="1"/>
    <col min="3" max="3" width="25.453125" customWidth="1"/>
    <col min="4" max="4" width="26.26953125" bestFit="1" customWidth="1"/>
    <col min="5" max="5" width="94.453125" customWidth="1"/>
    <col min="6" max="6" width="17.453125" style="15" bestFit="1" customWidth="1"/>
    <col min="7" max="7" width="18.7265625" customWidth="1"/>
    <col min="8" max="8" width="18.81640625" customWidth="1"/>
    <col min="9" max="9" width="21.7265625" customWidth="1"/>
  </cols>
  <sheetData>
    <row r="1" spans="2:9" ht="23.5" x14ac:dyDescent="0.55000000000000004">
      <c r="C1" s="56" t="s">
        <v>239</v>
      </c>
      <c r="D1" s="56"/>
      <c r="E1" s="56"/>
      <c r="F1" s="56"/>
      <c r="G1" s="56"/>
      <c r="H1" s="56"/>
      <c r="I1" t="s">
        <v>249</v>
      </c>
    </row>
    <row r="2" spans="2:9" ht="17" customHeight="1" x14ac:dyDescent="0.35">
      <c r="I2" t="s">
        <v>246</v>
      </c>
    </row>
    <row r="3" spans="2:9" ht="17" customHeight="1" x14ac:dyDescent="0.35">
      <c r="I3" t="s">
        <v>245</v>
      </c>
    </row>
    <row r="4" spans="2:9" x14ac:dyDescent="0.35">
      <c r="B4" s="57" t="s">
        <v>242</v>
      </c>
      <c r="C4" s="58"/>
      <c r="D4" s="58"/>
      <c r="E4" s="59"/>
      <c r="F4" s="12" t="s">
        <v>247</v>
      </c>
      <c r="G4" s="4" t="s">
        <v>240</v>
      </c>
      <c r="H4" s="4" t="s">
        <v>241</v>
      </c>
      <c r="I4" s="4" t="s">
        <v>238</v>
      </c>
    </row>
    <row r="5" spans="2:9" x14ac:dyDescent="0.35">
      <c r="B5" s="2" t="s">
        <v>243</v>
      </c>
      <c r="C5" s="2"/>
      <c r="D5" s="2"/>
      <c r="E5" s="2"/>
      <c r="F5" s="16"/>
      <c r="G5" s="2"/>
      <c r="H5" s="19"/>
      <c r="I5" s="14"/>
    </row>
    <row r="6" spans="2:9" s="15" customFormat="1" x14ac:dyDescent="0.35">
      <c r="B6" s="29" t="s">
        <v>8</v>
      </c>
      <c r="C6" s="30"/>
      <c r="D6" s="30"/>
      <c r="E6" s="31"/>
      <c r="F6" s="13">
        <v>0</v>
      </c>
      <c r="G6" s="20">
        <v>46188</v>
      </c>
      <c r="H6" s="20">
        <v>46188</v>
      </c>
      <c r="I6" s="18" t="s">
        <v>248</v>
      </c>
    </row>
    <row r="7" spans="2:9" s="15" customFormat="1" x14ac:dyDescent="0.35">
      <c r="B7" s="29" t="s">
        <v>9</v>
      </c>
      <c r="C7" s="30"/>
      <c r="D7" s="30"/>
      <c r="E7" s="31"/>
      <c r="F7" s="13">
        <v>60</v>
      </c>
      <c r="G7" s="20">
        <v>46196</v>
      </c>
      <c r="H7" s="20">
        <v>46280</v>
      </c>
      <c r="I7" s="18">
        <v>0</v>
      </c>
    </row>
    <row r="8" spans="2:9" s="15" customFormat="1" x14ac:dyDescent="0.35">
      <c r="B8" s="29" t="s">
        <v>10</v>
      </c>
      <c r="C8" s="30"/>
      <c r="D8" s="30"/>
      <c r="E8" s="31"/>
      <c r="F8" s="13">
        <v>60</v>
      </c>
      <c r="G8" s="20">
        <v>46196</v>
      </c>
      <c r="H8" s="20">
        <v>46280</v>
      </c>
      <c r="I8" s="18">
        <v>0</v>
      </c>
    </row>
    <row r="9" spans="2:9" s="15" customFormat="1" x14ac:dyDescent="0.35">
      <c r="B9" s="29" t="s">
        <v>11</v>
      </c>
      <c r="C9" s="30"/>
      <c r="D9" s="30"/>
      <c r="E9" s="31"/>
      <c r="F9" s="13">
        <v>1</v>
      </c>
      <c r="G9" s="20" t="s">
        <v>234</v>
      </c>
      <c r="H9" s="20" t="s">
        <v>234</v>
      </c>
      <c r="I9" s="18">
        <v>0</v>
      </c>
    </row>
    <row r="10" spans="2:9" s="15" customFormat="1" x14ac:dyDescent="0.35">
      <c r="B10" s="29" t="s">
        <v>12</v>
      </c>
      <c r="C10" s="30"/>
      <c r="D10" s="30"/>
      <c r="E10" s="31"/>
      <c r="F10" s="13">
        <v>1</v>
      </c>
      <c r="G10" s="20">
        <v>46265</v>
      </c>
      <c r="H10" s="20">
        <v>46265</v>
      </c>
      <c r="I10" s="18">
        <v>0</v>
      </c>
    </row>
    <row r="11" spans="2:9" s="15" customFormat="1" x14ac:dyDescent="0.35">
      <c r="B11" s="29" t="s">
        <v>13</v>
      </c>
      <c r="C11" s="30"/>
      <c r="D11" s="30"/>
      <c r="E11" s="31"/>
      <c r="F11" s="13">
        <v>1</v>
      </c>
      <c r="G11" s="20">
        <v>46265</v>
      </c>
      <c r="H11" s="20">
        <v>46265</v>
      </c>
      <c r="I11" s="18">
        <v>0</v>
      </c>
    </row>
    <row r="12" spans="2:9" s="15" customFormat="1" x14ac:dyDescent="0.35">
      <c r="B12" s="29" t="s">
        <v>14</v>
      </c>
      <c r="C12" s="30"/>
      <c r="D12" s="30"/>
      <c r="E12" s="31"/>
      <c r="F12" s="13">
        <v>0</v>
      </c>
      <c r="G12" s="20">
        <v>46265</v>
      </c>
      <c r="H12" s="20">
        <v>46265</v>
      </c>
      <c r="I12" s="18" t="s">
        <v>248</v>
      </c>
    </row>
    <row r="13" spans="2:9" s="15" customFormat="1" x14ac:dyDescent="0.35">
      <c r="B13" s="13"/>
      <c r="C13" s="13"/>
      <c r="D13" s="13" t="s">
        <v>7</v>
      </c>
      <c r="E13" s="13"/>
      <c r="F13" s="13"/>
      <c r="G13" s="14" t="s">
        <v>7</v>
      </c>
      <c r="H13" s="14" t="s">
        <v>7</v>
      </c>
      <c r="I13" s="14"/>
    </row>
    <row r="14" spans="2:9" s="15" customFormat="1" x14ac:dyDescent="0.35">
      <c r="B14" s="16" t="s">
        <v>0</v>
      </c>
      <c r="C14" s="16"/>
      <c r="D14" s="17"/>
      <c r="E14" s="16"/>
      <c r="F14" s="16"/>
      <c r="G14" s="17"/>
      <c r="H14" s="17"/>
      <c r="I14" s="18"/>
    </row>
    <row r="15" spans="2:9" s="15" customFormat="1" x14ac:dyDescent="0.35">
      <c r="B15" s="35" t="s">
        <v>15</v>
      </c>
      <c r="C15" s="36"/>
      <c r="D15" s="36"/>
      <c r="E15" s="37"/>
      <c r="F15" s="25"/>
      <c r="G15" s="28"/>
      <c r="H15" s="28"/>
      <c r="I15" s="18"/>
    </row>
    <row r="16" spans="2:9" s="15" customFormat="1" x14ac:dyDescent="0.35">
      <c r="B16" s="50" t="s">
        <v>18</v>
      </c>
      <c r="C16" s="51"/>
      <c r="D16" s="51"/>
      <c r="E16" s="52"/>
      <c r="F16" s="13">
        <v>0</v>
      </c>
      <c r="G16" s="20">
        <v>46006</v>
      </c>
      <c r="H16" s="20">
        <v>46006</v>
      </c>
      <c r="I16" s="18" t="s">
        <v>248</v>
      </c>
    </row>
    <row r="17" spans="2:9" s="15" customFormat="1" x14ac:dyDescent="0.35">
      <c r="B17" s="60" t="s">
        <v>19</v>
      </c>
      <c r="C17" s="61"/>
      <c r="D17" s="61"/>
      <c r="E17" s="62"/>
      <c r="F17" s="25"/>
      <c r="G17" s="28"/>
      <c r="H17" s="28"/>
      <c r="I17" s="18"/>
    </row>
    <row r="18" spans="2:9" s="15" customFormat="1" x14ac:dyDescent="0.35">
      <c r="B18" s="50" t="s">
        <v>20</v>
      </c>
      <c r="C18" s="51"/>
      <c r="D18" s="51"/>
      <c r="E18" s="52"/>
      <c r="F18" s="13">
        <v>0</v>
      </c>
      <c r="G18" s="20">
        <v>45964</v>
      </c>
      <c r="H18" s="20">
        <v>45964</v>
      </c>
      <c r="I18" s="18" t="s">
        <v>248</v>
      </c>
    </row>
    <row r="19" spans="2:9" s="15" customFormat="1" x14ac:dyDescent="0.35">
      <c r="B19" s="60" t="s">
        <v>21</v>
      </c>
      <c r="C19" s="61"/>
      <c r="D19" s="61"/>
      <c r="E19" s="62"/>
      <c r="F19" s="25"/>
      <c r="G19" s="28"/>
      <c r="H19" s="28"/>
      <c r="I19" s="18"/>
    </row>
    <row r="20" spans="2:9" s="15" customFormat="1" x14ac:dyDescent="0.35">
      <c r="B20" s="50" t="s">
        <v>22</v>
      </c>
      <c r="C20" s="51"/>
      <c r="D20" s="51"/>
      <c r="E20" s="52"/>
      <c r="F20" s="13">
        <v>0</v>
      </c>
      <c r="G20" s="20">
        <v>45975</v>
      </c>
      <c r="H20" s="20">
        <v>45975</v>
      </c>
      <c r="I20" s="18" t="s">
        <v>248</v>
      </c>
    </row>
    <row r="21" spans="2:9" s="15" customFormat="1" x14ac:dyDescent="0.35">
      <c r="B21" s="9" t="s">
        <v>244</v>
      </c>
      <c r="C21" s="10"/>
      <c r="D21" s="10"/>
      <c r="E21" s="11"/>
      <c r="F21" s="13">
        <v>10</v>
      </c>
      <c r="G21" s="20">
        <v>45978</v>
      </c>
      <c r="H21" s="20">
        <v>45989</v>
      </c>
      <c r="I21" s="18" t="s">
        <v>248</v>
      </c>
    </row>
    <row r="22" spans="2:9" s="15" customFormat="1" x14ac:dyDescent="0.35">
      <c r="B22" s="50"/>
      <c r="C22" s="51"/>
      <c r="D22" s="51"/>
      <c r="E22" s="52"/>
      <c r="F22" s="13"/>
      <c r="G22" s="14"/>
      <c r="H22" s="14"/>
      <c r="I22" s="18"/>
    </row>
    <row r="23" spans="2:9" s="15" customFormat="1" x14ac:dyDescent="0.35">
      <c r="B23" s="16" t="s">
        <v>2</v>
      </c>
      <c r="C23" s="16"/>
      <c r="D23" s="17"/>
      <c r="E23" s="16"/>
      <c r="F23" s="16"/>
      <c r="G23" s="17"/>
      <c r="H23" s="17"/>
      <c r="I23" s="18"/>
    </row>
    <row r="24" spans="2:9" x14ac:dyDescent="0.35">
      <c r="B24" s="53" t="s">
        <v>23</v>
      </c>
      <c r="C24" s="54"/>
      <c r="D24" s="54"/>
      <c r="E24" s="55"/>
      <c r="F24" s="22"/>
      <c r="G24" s="21"/>
      <c r="H24" s="21"/>
      <c r="I24" s="18"/>
    </row>
    <row r="25" spans="2:9" x14ac:dyDescent="0.35">
      <c r="B25" s="29" t="s">
        <v>24</v>
      </c>
      <c r="C25" s="30"/>
      <c r="D25" s="30"/>
      <c r="E25" s="31"/>
      <c r="F25" s="13">
        <v>5</v>
      </c>
      <c r="G25" s="5">
        <v>45945</v>
      </c>
      <c r="H25" s="5">
        <v>45951</v>
      </c>
      <c r="I25" s="1">
        <v>1</v>
      </c>
    </row>
    <row r="26" spans="2:9" x14ac:dyDescent="0.35">
      <c r="B26" s="29" t="s">
        <v>25</v>
      </c>
      <c r="C26" s="30"/>
      <c r="D26" s="30"/>
      <c r="E26" s="31"/>
      <c r="F26" s="13">
        <v>65</v>
      </c>
      <c r="G26" s="5">
        <v>45945</v>
      </c>
      <c r="H26" s="5">
        <v>46050</v>
      </c>
      <c r="I26" s="1">
        <v>1</v>
      </c>
    </row>
    <row r="27" spans="2:9" x14ac:dyDescent="0.35">
      <c r="B27" s="29" t="s">
        <v>26</v>
      </c>
      <c r="C27" s="30"/>
      <c r="D27" s="30"/>
      <c r="E27" s="31"/>
      <c r="F27" s="13">
        <v>5</v>
      </c>
      <c r="G27" s="5">
        <v>45945</v>
      </c>
      <c r="H27" s="5">
        <v>45951</v>
      </c>
      <c r="I27" s="1">
        <v>1</v>
      </c>
    </row>
    <row r="28" spans="2:9" x14ac:dyDescent="0.35">
      <c r="B28" s="29" t="s">
        <v>27</v>
      </c>
      <c r="C28" s="30"/>
      <c r="D28" s="30"/>
      <c r="E28" s="31"/>
      <c r="F28" s="13">
        <v>10</v>
      </c>
      <c r="G28" s="5">
        <v>45945</v>
      </c>
      <c r="H28" s="5">
        <v>45958</v>
      </c>
      <c r="I28" s="1">
        <v>1</v>
      </c>
    </row>
    <row r="29" spans="2:9" x14ac:dyDescent="0.35">
      <c r="B29" s="29" t="s">
        <v>28</v>
      </c>
      <c r="C29" s="30"/>
      <c r="D29" s="30"/>
      <c r="E29" s="31"/>
      <c r="F29" s="13">
        <v>5</v>
      </c>
      <c r="G29" s="5">
        <v>45964</v>
      </c>
      <c r="H29" s="5">
        <v>45968</v>
      </c>
      <c r="I29" s="1">
        <v>0</v>
      </c>
    </row>
    <row r="30" spans="2:9" x14ac:dyDescent="0.35">
      <c r="B30" s="29" t="s">
        <v>17</v>
      </c>
      <c r="C30" s="30"/>
      <c r="D30" s="30"/>
      <c r="E30" s="31"/>
      <c r="F30" s="13">
        <v>0</v>
      </c>
      <c r="G30" s="5">
        <v>45975</v>
      </c>
      <c r="H30" s="5">
        <v>45975</v>
      </c>
      <c r="I30" s="18" t="s">
        <v>248</v>
      </c>
    </row>
    <row r="31" spans="2:9" x14ac:dyDescent="0.35">
      <c r="B31" s="29" t="s">
        <v>29</v>
      </c>
      <c r="C31" s="30"/>
      <c r="D31" s="30"/>
      <c r="E31" s="31"/>
      <c r="F31" s="13">
        <v>5</v>
      </c>
      <c r="G31" s="5">
        <v>45959</v>
      </c>
      <c r="H31" s="5">
        <v>45965</v>
      </c>
      <c r="I31" s="1">
        <v>1</v>
      </c>
    </row>
    <row r="32" spans="2:9" x14ac:dyDescent="0.35">
      <c r="B32" s="29" t="s">
        <v>30</v>
      </c>
      <c r="C32" s="30"/>
      <c r="D32" s="30"/>
      <c r="E32" s="31"/>
      <c r="F32" s="13">
        <v>10</v>
      </c>
      <c r="G32" s="5">
        <v>45959</v>
      </c>
      <c r="H32" s="5">
        <v>45973</v>
      </c>
      <c r="I32" s="1">
        <v>1</v>
      </c>
    </row>
    <row r="33" spans="2:9" x14ac:dyDescent="0.35">
      <c r="B33" s="29" t="s">
        <v>31</v>
      </c>
      <c r="C33" s="30"/>
      <c r="D33" s="30"/>
      <c r="E33" s="31"/>
      <c r="F33" s="13">
        <v>5</v>
      </c>
      <c r="G33" s="5">
        <v>45974</v>
      </c>
      <c r="H33" s="5">
        <v>45980</v>
      </c>
      <c r="I33" s="1">
        <v>1</v>
      </c>
    </row>
    <row r="34" spans="2:9" x14ac:dyDescent="0.35">
      <c r="B34" s="29" t="s">
        <v>32</v>
      </c>
      <c r="C34" s="30"/>
      <c r="D34" s="30"/>
      <c r="E34" s="31"/>
      <c r="F34" s="13">
        <v>10</v>
      </c>
      <c r="G34" s="5">
        <v>45974</v>
      </c>
      <c r="H34" s="5">
        <v>45987</v>
      </c>
      <c r="I34" s="1">
        <v>1</v>
      </c>
    </row>
    <row r="35" spans="2:9" x14ac:dyDescent="0.35">
      <c r="B35" s="29" t="s">
        <v>33</v>
      </c>
      <c r="C35" s="30"/>
      <c r="D35" s="30"/>
      <c r="E35" s="31"/>
      <c r="F35" s="13">
        <v>20</v>
      </c>
      <c r="G35" s="5">
        <v>45974</v>
      </c>
      <c r="H35" s="5">
        <v>46001</v>
      </c>
      <c r="I35" s="1">
        <v>1</v>
      </c>
    </row>
    <row r="36" spans="2:9" x14ac:dyDescent="0.35">
      <c r="B36" s="29" t="s">
        <v>34</v>
      </c>
      <c r="C36" s="30"/>
      <c r="D36" s="30"/>
      <c r="E36" s="31"/>
      <c r="F36" s="13">
        <v>20</v>
      </c>
      <c r="G36" s="5">
        <v>45974</v>
      </c>
      <c r="H36" s="5">
        <v>46001</v>
      </c>
      <c r="I36" s="1">
        <v>1</v>
      </c>
    </row>
    <row r="37" spans="2:9" x14ac:dyDescent="0.35">
      <c r="B37" s="29" t="s">
        <v>35</v>
      </c>
      <c r="C37" s="30"/>
      <c r="D37" s="30"/>
      <c r="E37" s="31"/>
      <c r="F37" s="13">
        <v>5</v>
      </c>
      <c r="G37" s="5">
        <v>45974</v>
      </c>
      <c r="H37" s="5">
        <v>45980</v>
      </c>
      <c r="I37" s="1">
        <v>1</v>
      </c>
    </row>
    <row r="38" spans="2:9" x14ac:dyDescent="0.35">
      <c r="B38" s="29" t="s">
        <v>36</v>
      </c>
      <c r="C38" s="30"/>
      <c r="D38" s="30"/>
      <c r="E38" s="31"/>
      <c r="F38" s="13">
        <v>15</v>
      </c>
      <c r="G38" s="5">
        <v>45974</v>
      </c>
      <c r="H38" s="5">
        <v>45994</v>
      </c>
      <c r="I38" s="1">
        <v>1</v>
      </c>
    </row>
    <row r="39" spans="2:9" x14ac:dyDescent="0.35">
      <c r="B39" s="29" t="s">
        <v>37</v>
      </c>
      <c r="C39" s="30"/>
      <c r="D39" s="30"/>
      <c r="E39" s="31"/>
      <c r="F39" s="13">
        <v>5</v>
      </c>
      <c r="G39" s="5">
        <v>45952</v>
      </c>
      <c r="H39" s="5">
        <v>45958</v>
      </c>
      <c r="I39" s="1">
        <v>1</v>
      </c>
    </row>
    <row r="40" spans="2:9" x14ac:dyDescent="0.35">
      <c r="B40" s="29" t="s">
        <v>38</v>
      </c>
      <c r="C40" s="30"/>
      <c r="D40" s="30"/>
      <c r="E40" s="31"/>
      <c r="F40" s="13">
        <v>20</v>
      </c>
      <c r="G40" s="5">
        <v>45995</v>
      </c>
      <c r="H40" s="5">
        <v>46036</v>
      </c>
      <c r="I40" s="1">
        <v>1</v>
      </c>
    </row>
    <row r="41" spans="2:9" x14ac:dyDescent="0.35">
      <c r="B41" s="29" t="s">
        <v>39</v>
      </c>
      <c r="C41" s="30"/>
      <c r="D41" s="30"/>
      <c r="E41" s="31"/>
      <c r="F41" s="13">
        <v>5</v>
      </c>
      <c r="G41" s="5">
        <v>45995</v>
      </c>
      <c r="H41" s="5">
        <v>46001</v>
      </c>
      <c r="I41" s="1">
        <v>1</v>
      </c>
    </row>
    <row r="42" spans="2:9" x14ac:dyDescent="0.35">
      <c r="B42" s="29" t="s">
        <v>40</v>
      </c>
      <c r="C42" s="30"/>
      <c r="D42" s="30"/>
      <c r="E42" s="31"/>
      <c r="F42" s="13">
        <v>20</v>
      </c>
      <c r="G42" s="5">
        <v>45995</v>
      </c>
      <c r="H42" s="5">
        <v>46036</v>
      </c>
      <c r="I42" s="1">
        <v>1</v>
      </c>
    </row>
    <row r="43" spans="2:9" x14ac:dyDescent="0.35">
      <c r="B43" s="29" t="s">
        <v>41</v>
      </c>
      <c r="C43" s="30"/>
      <c r="D43" s="30"/>
      <c r="E43" s="31"/>
      <c r="F43" s="13">
        <v>5</v>
      </c>
      <c r="G43" s="5">
        <v>46037</v>
      </c>
      <c r="H43" s="5">
        <v>46043</v>
      </c>
      <c r="I43" s="1">
        <v>1</v>
      </c>
    </row>
    <row r="44" spans="2:9" x14ac:dyDescent="0.35">
      <c r="B44" s="29" t="s">
        <v>42</v>
      </c>
      <c r="C44" s="30"/>
      <c r="D44" s="30"/>
      <c r="E44" s="31"/>
      <c r="F44" s="13">
        <v>20</v>
      </c>
      <c r="G44" s="5">
        <v>46037</v>
      </c>
      <c r="H44" s="5">
        <v>46064</v>
      </c>
      <c r="I44" s="1">
        <v>1</v>
      </c>
    </row>
    <row r="45" spans="2:9" x14ac:dyDescent="0.35">
      <c r="B45" s="29" t="s">
        <v>43</v>
      </c>
      <c r="C45" s="30"/>
      <c r="D45" s="30"/>
      <c r="E45" s="31"/>
      <c r="F45" s="13">
        <v>5</v>
      </c>
      <c r="G45" s="5">
        <v>46037</v>
      </c>
      <c r="H45" s="5">
        <v>46043</v>
      </c>
      <c r="I45" s="1">
        <v>1</v>
      </c>
    </row>
    <row r="46" spans="2:9" x14ac:dyDescent="0.35">
      <c r="B46" s="29" t="s">
        <v>44</v>
      </c>
      <c r="C46" s="30"/>
      <c r="D46" s="30"/>
      <c r="E46" s="31"/>
      <c r="F46" s="13">
        <v>10</v>
      </c>
      <c r="G46" s="5">
        <v>46037</v>
      </c>
      <c r="H46" s="5">
        <v>46050</v>
      </c>
      <c r="I46" s="1">
        <v>1</v>
      </c>
    </row>
    <row r="47" spans="2:9" x14ac:dyDescent="0.35">
      <c r="B47" s="29" t="s">
        <v>45</v>
      </c>
      <c r="C47" s="30"/>
      <c r="D47" s="30"/>
      <c r="E47" s="31"/>
      <c r="F47" s="13">
        <v>5</v>
      </c>
      <c r="G47" s="5">
        <v>46051</v>
      </c>
      <c r="H47" s="5">
        <v>46057</v>
      </c>
      <c r="I47" s="1">
        <v>1</v>
      </c>
    </row>
    <row r="48" spans="2:9" x14ac:dyDescent="0.35">
      <c r="B48" s="29" t="s">
        <v>46</v>
      </c>
      <c r="C48" s="30"/>
      <c r="D48" s="30"/>
      <c r="E48" s="31"/>
      <c r="F48" s="13">
        <v>10</v>
      </c>
      <c r="G48" s="5">
        <v>46051</v>
      </c>
      <c r="H48" s="5">
        <v>46064</v>
      </c>
      <c r="I48" s="1">
        <v>1</v>
      </c>
    </row>
    <row r="49" spans="2:9" x14ac:dyDescent="0.35">
      <c r="B49" s="29" t="s">
        <v>47</v>
      </c>
      <c r="C49" s="30"/>
      <c r="D49" s="30"/>
      <c r="E49" s="31"/>
      <c r="F49" s="13">
        <v>10</v>
      </c>
      <c r="G49" s="5">
        <v>45952</v>
      </c>
      <c r="H49" s="5">
        <v>45965</v>
      </c>
      <c r="I49" s="1">
        <v>1</v>
      </c>
    </row>
    <row r="50" spans="2:9" x14ac:dyDescent="0.35">
      <c r="B50" s="29" t="s">
        <v>48</v>
      </c>
      <c r="C50" s="30"/>
      <c r="D50" s="30"/>
      <c r="E50" s="31"/>
      <c r="F50" s="13">
        <v>20</v>
      </c>
      <c r="G50" s="5">
        <v>46065</v>
      </c>
      <c r="H50" s="5">
        <v>46092</v>
      </c>
      <c r="I50" s="1">
        <v>1</v>
      </c>
    </row>
    <row r="51" spans="2:9" x14ac:dyDescent="0.35">
      <c r="B51" s="29" t="s">
        <v>49</v>
      </c>
      <c r="C51" s="30"/>
      <c r="D51" s="30"/>
      <c r="E51" s="31"/>
      <c r="F51" s="13">
        <v>5</v>
      </c>
      <c r="G51" s="5">
        <v>46065</v>
      </c>
      <c r="H51" s="5">
        <v>46071</v>
      </c>
      <c r="I51" s="1">
        <v>1</v>
      </c>
    </row>
    <row r="52" spans="2:9" x14ac:dyDescent="0.35">
      <c r="B52" s="29" t="s">
        <v>50</v>
      </c>
      <c r="C52" s="30"/>
      <c r="D52" s="30"/>
      <c r="E52" s="31"/>
      <c r="F52" s="13">
        <v>90</v>
      </c>
      <c r="G52" s="5">
        <v>45974</v>
      </c>
      <c r="H52" s="5">
        <v>46113</v>
      </c>
      <c r="I52" s="1">
        <v>1</v>
      </c>
    </row>
    <row r="53" spans="2:9" x14ac:dyDescent="0.35">
      <c r="B53" s="29" t="s">
        <v>51</v>
      </c>
      <c r="C53" s="30"/>
      <c r="D53" s="30"/>
      <c r="E53" s="31"/>
      <c r="F53" s="13">
        <v>15</v>
      </c>
      <c r="G53" s="5">
        <v>46093</v>
      </c>
      <c r="H53" s="5">
        <v>46113</v>
      </c>
      <c r="I53" s="1">
        <v>0</v>
      </c>
    </row>
    <row r="54" spans="2:9" x14ac:dyDescent="0.35">
      <c r="B54" s="29" t="s">
        <v>52</v>
      </c>
      <c r="C54" s="30"/>
      <c r="D54" s="30"/>
      <c r="E54" s="31"/>
      <c r="F54" s="13">
        <v>0</v>
      </c>
      <c r="G54" s="5">
        <v>46120</v>
      </c>
      <c r="H54" s="5">
        <v>46120</v>
      </c>
      <c r="I54" s="18" t="s">
        <v>248</v>
      </c>
    </row>
    <row r="55" spans="2:9" x14ac:dyDescent="0.35">
      <c r="B55" s="29" t="s">
        <v>53</v>
      </c>
      <c r="C55" s="30"/>
      <c r="D55" s="30"/>
      <c r="E55" s="31"/>
      <c r="F55" s="13">
        <v>0</v>
      </c>
      <c r="G55" s="5">
        <v>46151</v>
      </c>
      <c r="H55" s="5">
        <v>46151</v>
      </c>
      <c r="I55" s="18" t="s">
        <v>248</v>
      </c>
    </row>
    <row r="56" spans="2:9" x14ac:dyDescent="0.35">
      <c r="B56" s="2" t="s">
        <v>54</v>
      </c>
      <c r="C56" s="2"/>
      <c r="D56" s="3"/>
      <c r="E56" s="2"/>
      <c r="F56" s="16"/>
      <c r="G56" s="3"/>
      <c r="H56" s="3"/>
      <c r="I56" s="1"/>
    </row>
    <row r="57" spans="2:9" x14ac:dyDescent="0.35">
      <c r="B57" s="35" t="s">
        <v>55</v>
      </c>
      <c r="C57" s="36"/>
      <c r="D57" s="36"/>
      <c r="E57" s="37"/>
      <c r="F57" s="23"/>
      <c r="G57" s="24"/>
      <c r="H57" s="24"/>
      <c r="I57" s="1"/>
    </row>
    <row r="58" spans="2:9" x14ac:dyDescent="0.35">
      <c r="B58" s="29" t="s">
        <v>56</v>
      </c>
      <c r="C58" s="30"/>
      <c r="D58" s="30"/>
      <c r="E58" s="31"/>
      <c r="F58" s="13">
        <v>0</v>
      </c>
      <c r="G58" s="5">
        <v>45911</v>
      </c>
      <c r="H58" s="5">
        <v>45911</v>
      </c>
      <c r="I58" s="1">
        <v>0</v>
      </c>
    </row>
    <row r="59" spans="2:9" x14ac:dyDescent="0.35">
      <c r="B59" s="29" t="s">
        <v>57</v>
      </c>
      <c r="C59" s="30"/>
      <c r="D59" s="30"/>
      <c r="E59" s="31"/>
      <c r="F59" s="13">
        <v>60</v>
      </c>
      <c r="G59" s="5">
        <v>45911</v>
      </c>
      <c r="H59" s="5">
        <v>45995</v>
      </c>
      <c r="I59" s="1">
        <v>0</v>
      </c>
    </row>
    <row r="60" spans="2:9" x14ac:dyDescent="0.35">
      <c r="B60" s="29" t="s">
        <v>58</v>
      </c>
      <c r="C60" s="30"/>
      <c r="D60" s="30"/>
      <c r="E60" s="31"/>
      <c r="F60" s="13">
        <v>0</v>
      </c>
      <c r="G60" s="5">
        <v>45978</v>
      </c>
      <c r="H60" s="5">
        <v>45978</v>
      </c>
      <c r="I60" s="1">
        <v>0</v>
      </c>
    </row>
    <row r="61" spans="2:9" x14ac:dyDescent="0.35">
      <c r="B61" s="29" t="s">
        <v>59</v>
      </c>
      <c r="C61" s="30"/>
      <c r="D61" s="30"/>
      <c r="E61" s="31"/>
      <c r="F61" s="13">
        <v>0</v>
      </c>
      <c r="G61" s="5">
        <v>46038</v>
      </c>
      <c r="H61" s="5">
        <v>46038</v>
      </c>
      <c r="I61" s="1">
        <v>0</v>
      </c>
    </row>
    <row r="62" spans="2:9" x14ac:dyDescent="0.35">
      <c r="B62" s="29" t="s">
        <v>60</v>
      </c>
      <c r="C62" s="30"/>
      <c r="D62" s="30"/>
      <c r="E62" s="31"/>
      <c r="F62" s="13">
        <v>0</v>
      </c>
      <c r="G62" s="5">
        <v>46052</v>
      </c>
      <c r="H62" s="5">
        <v>46052</v>
      </c>
      <c r="I62" s="1">
        <v>0</v>
      </c>
    </row>
    <row r="63" spans="2:9" x14ac:dyDescent="0.35">
      <c r="B63" s="29" t="s">
        <v>61</v>
      </c>
      <c r="C63" s="30"/>
      <c r="D63" s="30"/>
      <c r="E63" s="31"/>
      <c r="F63" s="13">
        <v>0</v>
      </c>
      <c r="G63" s="5">
        <v>46066</v>
      </c>
      <c r="H63" s="5">
        <v>46066</v>
      </c>
      <c r="I63" s="1">
        <v>0</v>
      </c>
    </row>
    <row r="64" spans="2:9" x14ac:dyDescent="0.35">
      <c r="B64" s="29" t="s">
        <v>62</v>
      </c>
      <c r="C64" s="30"/>
      <c r="D64" s="30"/>
      <c r="E64" s="31"/>
      <c r="F64" s="13">
        <v>0</v>
      </c>
      <c r="G64" s="5">
        <v>46097</v>
      </c>
      <c r="H64" s="5">
        <v>46097</v>
      </c>
      <c r="I64" s="1">
        <v>0</v>
      </c>
    </row>
    <row r="65" spans="2:9" x14ac:dyDescent="0.35">
      <c r="B65" s="29" t="s">
        <v>63</v>
      </c>
      <c r="C65" s="30"/>
      <c r="D65" s="30"/>
      <c r="E65" s="31"/>
      <c r="F65" s="13">
        <v>0</v>
      </c>
      <c r="G65" s="5">
        <v>46104</v>
      </c>
      <c r="H65" s="5">
        <v>46104</v>
      </c>
      <c r="I65" s="1">
        <v>0</v>
      </c>
    </row>
    <row r="66" spans="2:9" x14ac:dyDescent="0.35">
      <c r="B66" s="29" t="s">
        <v>64</v>
      </c>
      <c r="C66" s="30"/>
      <c r="D66" s="30"/>
      <c r="E66" s="31"/>
      <c r="F66" s="13">
        <v>0</v>
      </c>
      <c r="G66" s="5">
        <v>46114</v>
      </c>
      <c r="H66" s="5">
        <v>46114</v>
      </c>
      <c r="I66" s="1">
        <v>0</v>
      </c>
    </row>
    <row r="67" spans="2:9" x14ac:dyDescent="0.35">
      <c r="B67" s="29" t="s">
        <v>65</v>
      </c>
      <c r="C67" s="30"/>
      <c r="D67" s="30"/>
      <c r="E67" s="31"/>
      <c r="F67" s="13">
        <v>0</v>
      </c>
      <c r="G67" s="5">
        <v>46139</v>
      </c>
      <c r="H67" s="5">
        <v>46139</v>
      </c>
      <c r="I67" s="1">
        <v>0</v>
      </c>
    </row>
    <row r="68" spans="2:9" x14ac:dyDescent="0.35">
      <c r="B68" s="29" t="s">
        <v>66</v>
      </c>
      <c r="C68" s="30"/>
      <c r="D68" s="30"/>
      <c r="E68" s="31"/>
      <c r="F68" s="13">
        <v>0</v>
      </c>
      <c r="G68" s="5">
        <v>46139</v>
      </c>
      <c r="H68" s="5">
        <v>46139</v>
      </c>
      <c r="I68" s="1">
        <v>0</v>
      </c>
    </row>
    <row r="69" spans="2:9" x14ac:dyDescent="0.35">
      <c r="B69" s="29" t="s">
        <v>67</v>
      </c>
      <c r="C69" s="30"/>
      <c r="D69" s="30"/>
      <c r="E69" s="31"/>
      <c r="F69" s="13">
        <v>30</v>
      </c>
      <c r="G69" s="5">
        <v>46111</v>
      </c>
      <c r="H69" s="5">
        <v>46155</v>
      </c>
      <c r="I69" s="1">
        <v>1</v>
      </c>
    </row>
    <row r="70" spans="2:9" x14ac:dyDescent="0.35">
      <c r="B70" s="29" t="s">
        <v>68</v>
      </c>
      <c r="C70" s="30"/>
      <c r="D70" s="30"/>
      <c r="E70" s="31"/>
      <c r="F70" s="13">
        <v>5</v>
      </c>
      <c r="G70" s="5">
        <v>46156</v>
      </c>
      <c r="H70" s="5">
        <v>46162</v>
      </c>
      <c r="I70" s="1">
        <v>0</v>
      </c>
    </row>
    <row r="71" spans="2:9" x14ac:dyDescent="0.35">
      <c r="B71" s="29" t="s">
        <v>69</v>
      </c>
      <c r="C71" s="30"/>
      <c r="D71" s="30"/>
      <c r="E71" s="31"/>
      <c r="F71" s="13">
        <v>1</v>
      </c>
      <c r="G71" s="5">
        <v>46178</v>
      </c>
      <c r="H71" s="5">
        <v>46178</v>
      </c>
      <c r="I71" s="1">
        <v>0</v>
      </c>
    </row>
    <row r="72" spans="2:9" x14ac:dyDescent="0.35">
      <c r="B72" s="35" t="s">
        <v>70</v>
      </c>
      <c r="C72" s="36"/>
      <c r="D72" s="36"/>
      <c r="E72" s="37"/>
      <c r="F72" s="25"/>
      <c r="G72" s="26"/>
      <c r="H72" s="26"/>
      <c r="I72" s="1"/>
    </row>
    <row r="73" spans="2:9" x14ac:dyDescent="0.35">
      <c r="B73" s="29" t="s">
        <v>71</v>
      </c>
      <c r="C73" s="30"/>
      <c r="D73" s="30"/>
      <c r="E73" s="31"/>
      <c r="F73" s="13">
        <v>0</v>
      </c>
      <c r="G73" s="5">
        <v>45981</v>
      </c>
      <c r="H73" s="5">
        <f t="shared" ref="H73:H85" si="0">G73+F73</f>
        <v>45981</v>
      </c>
      <c r="I73" s="1">
        <v>1</v>
      </c>
    </row>
    <row r="74" spans="2:9" x14ac:dyDescent="0.35">
      <c r="B74" s="29" t="s">
        <v>72</v>
      </c>
      <c r="C74" s="30"/>
      <c r="D74" s="30"/>
      <c r="E74" s="31"/>
      <c r="F74" s="13">
        <v>0</v>
      </c>
      <c r="G74" s="5">
        <v>45988</v>
      </c>
      <c r="H74" s="5">
        <f t="shared" si="0"/>
        <v>45988</v>
      </c>
      <c r="I74" s="1">
        <v>1</v>
      </c>
    </row>
    <row r="75" spans="2:9" x14ac:dyDescent="0.35">
      <c r="B75" s="29" t="s">
        <v>73</v>
      </c>
      <c r="C75" s="30"/>
      <c r="D75" s="30"/>
      <c r="E75" s="31"/>
      <c r="F75" s="13">
        <v>0</v>
      </c>
      <c r="G75" s="5">
        <v>45994</v>
      </c>
      <c r="H75" s="5">
        <f t="shared" si="0"/>
        <v>45994</v>
      </c>
      <c r="I75" s="1">
        <v>1</v>
      </c>
    </row>
    <row r="76" spans="2:9" x14ac:dyDescent="0.35">
      <c r="B76" s="29" t="s">
        <v>74</v>
      </c>
      <c r="C76" s="30"/>
      <c r="D76" s="30"/>
      <c r="E76" s="31"/>
      <c r="F76" s="13">
        <v>0</v>
      </c>
      <c r="G76" s="5">
        <v>45996</v>
      </c>
      <c r="H76" s="5">
        <f t="shared" si="0"/>
        <v>45996</v>
      </c>
      <c r="I76" s="1">
        <v>1</v>
      </c>
    </row>
    <row r="77" spans="2:9" x14ac:dyDescent="0.35">
      <c r="B77" s="29" t="s">
        <v>75</v>
      </c>
      <c r="C77" s="30"/>
      <c r="D77" s="30"/>
      <c r="E77" s="31"/>
      <c r="F77" s="13">
        <v>0</v>
      </c>
      <c r="G77" s="5">
        <v>46010</v>
      </c>
      <c r="H77" s="5">
        <f t="shared" si="0"/>
        <v>46010</v>
      </c>
      <c r="I77" s="1">
        <v>1</v>
      </c>
    </row>
    <row r="78" spans="2:9" x14ac:dyDescent="0.35">
      <c r="B78" s="29" t="s">
        <v>76</v>
      </c>
      <c r="C78" s="30"/>
      <c r="D78" s="30"/>
      <c r="E78" s="31"/>
      <c r="F78" s="13">
        <v>0</v>
      </c>
      <c r="G78" s="5">
        <v>46010</v>
      </c>
      <c r="H78" s="5">
        <f t="shared" si="0"/>
        <v>46010</v>
      </c>
      <c r="I78" s="1">
        <v>1</v>
      </c>
    </row>
    <row r="79" spans="2:9" x14ac:dyDescent="0.35">
      <c r="B79" s="29" t="s">
        <v>77</v>
      </c>
      <c r="C79" s="30"/>
      <c r="D79" s="30"/>
      <c r="E79" s="31"/>
      <c r="F79" s="13">
        <v>0</v>
      </c>
      <c r="G79" s="5">
        <v>46038</v>
      </c>
      <c r="H79" s="5">
        <f t="shared" si="0"/>
        <v>46038</v>
      </c>
      <c r="I79" s="1">
        <v>1</v>
      </c>
    </row>
    <row r="80" spans="2:9" x14ac:dyDescent="0.35">
      <c r="B80" s="29" t="s">
        <v>78</v>
      </c>
      <c r="C80" s="30"/>
      <c r="D80" s="30"/>
      <c r="E80" s="31"/>
      <c r="F80" s="13">
        <v>0</v>
      </c>
      <c r="G80" s="5">
        <v>46052</v>
      </c>
      <c r="H80" s="5">
        <f t="shared" si="0"/>
        <v>46052</v>
      </c>
      <c r="I80" s="1">
        <v>1</v>
      </c>
    </row>
    <row r="81" spans="2:9" x14ac:dyDescent="0.35">
      <c r="B81" s="29" t="s">
        <v>79</v>
      </c>
      <c r="C81" s="30"/>
      <c r="D81" s="30"/>
      <c r="E81" s="31"/>
      <c r="F81" s="13">
        <v>0</v>
      </c>
      <c r="G81" s="5">
        <v>46066</v>
      </c>
      <c r="H81" s="5">
        <f t="shared" si="0"/>
        <v>46066</v>
      </c>
      <c r="I81" s="1">
        <v>1</v>
      </c>
    </row>
    <row r="82" spans="2:9" x14ac:dyDescent="0.35">
      <c r="B82" s="29" t="s">
        <v>80</v>
      </c>
      <c r="C82" s="30"/>
      <c r="D82" s="30"/>
      <c r="E82" s="31"/>
      <c r="F82" s="13">
        <v>0</v>
      </c>
      <c r="G82" s="5">
        <v>46087</v>
      </c>
      <c r="H82" s="5">
        <f t="shared" si="0"/>
        <v>46087</v>
      </c>
      <c r="I82" s="1">
        <v>1</v>
      </c>
    </row>
    <row r="83" spans="2:9" x14ac:dyDescent="0.35">
      <c r="B83" s="29" t="s">
        <v>81</v>
      </c>
      <c r="C83" s="30"/>
      <c r="D83" s="30"/>
      <c r="E83" s="31"/>
      <c r="F83" s="13">
        <v>0</v>
      </c>
      <c r="G83" s="5">
        <v>46094</v>
      </c>
      <c r="H83" s="5">
        <f t="shared" si="0"/>
        <v>46094</v>
      </c>
      <c r="I83" s="1">
        <v>1</v>
      </c>
    </row>
    <row r="84" spans="2:9" x14ac:dyDescent="0.35">
      <c r="B84" s="29" t="s">
        <v>82</v>
      </c>
      <c r="C84" s="30"/>
      <c r="D84" s="30"/>
      <c r="E84" s="31"/>
      <c r="F84" s="13">
        <v>0</v>
      </c>
      <c r="G84" s="5">
        <v>46101</v>
      </c>
      <c r="H84" s="5">
        <f t="shared" si="0"/>
        <v>46101</v>
      </c>
      <c r="I84" s="1">
        <v>1</v>
      </c>
    </row>
    <row r="85" spans="2:9" x14ac:dyDescent="0.35">
      <c r="B85" s="29" t="s">
        <v>83</v>
      </c>
      <c r="C85" s="30"/>
      <c r="D85" s="30"/>
      <c r="E85" s="31"/>
      <c r="F85" s="13">
        <v>0</v>
      </c>
      <c r="G85" s="5">
        <v>46031</v>
      </c>
      <c r="H85" s="5">
        <f t="shared" si="0"/>
        <v>46031</v>
      </c>
      <c r="I85" s="1">
        <v>1</v>
      </c>
    </row>
    <row r="86" spans="2:9" x14ac:dyDescent="0.35">
      <c r="B86" s="29" t="s">
        <v>84</v>
      </c>
      <c r="C86" s="30"/>
      <c r="D86" s="30"/>
      <c r="E86" s="31"/>
      <c r="F86" s="13">
        <v>8</v>
      </c>
      <c r="G86" s="5">
        <v>46042</v>
      </c>
      <c r="H86" s="5">
        <v>46051</v>
      </c>
      <c r="I86" s="1">
        <v>1</v>
      </c>
    </row>
    <row r="87" spans="2:9" x14ac:dyDescent="0.35">
      <c r="B87" s="29" t="s">
        <v>85</v>
      </c>
      <c r="C87" s="30"/>
      <c r="D87" s="30"/>
      <c r="E87" s="31"/>
      <c r="F87" s="13">
        <v>8</v>
      </c>
      <c r="G87" s="5">
        <v>46055</v>
      </c>
      <c r="H87" s="5">
        <v>46064</v>
      </c>
      <c r="I87" s="1">
        <v>1</v>
      </c>
    </row>
    <row r="88" spans="2:9" x14ac:dyDescent="0.35">
      <c r="B88" s="29" t="s">
        <v>86</v>
      </c>
      <c r="C88" s="30"/>
      <c r="D88" s="30"/>
      <c r="E88" s="31"/>
      <c r="F88" s="13">
        <v>8</v>
      </c>
      <c r="G88" s="5">
        <v>46069</v>
      </c>
      <c r="H88" s="5">
        <v>46078</v>
      </c>
      <c r="I88" s="1">
        <v>1</v>
      </c>
    </row>
    <row r="89" spans="2:9" x14ac:dyDescent="0.35">
      <c r="B89" s="29" t="s">
        <v>87</v>
      </c>
      <c r="C89" s="30"/>
      <c r="D89" s="30"/>
      <c r="E89" s="31"/>
      <c r="F89" s="13">
        <v>5</v>
      </c>
      <c r="G89" s="5">
        <v>46090</v>
      </c>
      <c r="H89" s="5">
        <v>46094</v>
      </c>
      <c r="I89" s="1">
        <v>1</v>
      </c>
    </row>
    <row r="90" spans="2:9" x14ac:dyDescent="0.35">
      <c r="B90" s="29" t="s">
        <v>88</v>
      </c>
      <c r="C90" s="30"/>
      <c r="D90" s="30"/>
      <c r="E90" s="31"/>
      <c r="F90" s="13">
        <v>5</v>
      </c>
      <c r="G90" s="5">
        <v>46097</v>
      </c>
      <c r="H90" s="5">
        <v>46101</v>
      </c>
      <c r="I90" s="1">
        <v>1</v>
      </c>
    </row>
    <row r="91" spans="2:9" x14ac:dyDescent="0.35">
      <c r="B91" s="29" t="s">
        <v>89</v>
      </c>
      <c r="C91" s="30"/>
      <c r="D91" s="30"/>
      <c r="E91" s="31"/>
      <c r="F91" s="13">
        <v>5</v>
      </c>
      <c r="G91" s="5">
        <v>46104</v>
      </c>
      <c r="H91" s="5">
        <v>46108</v>
      </c>
      <c r="I91" s="1">
        <v>1</v>
      </c>
    </row>
    <row r="92" spans="2:9" x14ac:dyDescent="0.35">
      <c r="B92" s="29" t="s">
        <v>90</v>
      </c>
      <c r="C92" s="30"/>
      <c r="D92" s="30"/>
      <c r="E92" s="31"/>
      <c r="F92" s="13">
        <v>65</v>
      </c>
      <c r="G92" s="5">
        <v>46042</v>
      </c>
      <c r="H92" s="5">
        <v>46133</v>
      </c>
      <c r="I92" s="1">
        <v>1</v>
      </c>
    </row>
    <row r="93" spans="2:9" x14ac:dyDescent="0.35">
      <c r="B93" s="35" t="s">
        <v>91</v>
      </c>
      <c r="C93" s="36"/>
      <c r="D93" s="36"/>
      <c r="E93" s="37"/>
      <c r="F93" s="25"/>
      <c r="G93" s="26"/>
      <c r="H93" s="26"/>
      <c r="I93" s="1"/>
    </row>
    <row r="94" spans="2:9" x14ac:dyDescent="0.35">
      <c r="B94" s="29" t="s">
        <v>92</v>
      </c>
      <c r="C94" s="30"/>
      <c r="D94" s="30"/>
      <c r="E94" s="31"/>
      <c r="F94" s="13">
        <v>5</v>
      </c>
      <c r="G94" s="5">
        <v>46029</v>
      </c>
      <c r="H94" s="5">
        <v>46035</v>
      </c>
      <c r="I94" s="1">
        <v>1</v>
      </c>
    </row>
    <row r="95" spans="2:9" x14ac:dyDescent="0.35">
      <c r="B95" s="29" t="s">
        <v>93</v>
      </c>
      <c r="C95" s="30"/>
      <c r="D95" s="30"/>
      <c r="E95" s="31"/>
      <c r="F95" s="13">
        <v>10</v>
      </c>
      <c r="G95" s="5">
        <v>46036</v>
      </c>
      <c r="H95" s="5">
        <v>46049</v>
      </c>
      <c r="I95" s="1">
        <v>1</v>
      </c>
    </row>
    <row r="96" spans="2:9" x14ac:dyDescent="0.35">
      <c r="B96" s="29" t="s">
        <v>94</v>
      </c>
      <c r="C96" s="30"/>
      <c r="D96" s="30"/>
      <c r="E96" s="31"/>
      <c r="F96" s="13">
        <v>10</v>
      </c>
      <c r="G96" s="5">
        <v>46050</v>
      </c>
      <c r="H96" s="5">
        <v>46063</v>
      </c>
      <c r="I96" s="1">
        <v>1</v>
      </c>
    </row>
    <row r="97" spans="2:9" x14ac:dyDescent="0.35">
      <c r="B97" s="29" t="s">
        <v>95</v>
      </c>
      <c r="C97" s="30"/>
      <c r="D97" s="30"/>
      <c r="E97" s="31"/>
      <c r="F97" s="13">
        <v>10</v>
      </c>
      <c r="G97" s="5">
        <v>46064</v>
      </c>
      <c r="H97" s="5">
        <v>46077</v>
      </c>
      <c r="I97" s="1">
        <v>1</v>
      </c>
    </row>
    <row r="98" spans="2:9" x14ac:dyDescent="0.35">
      <c r="B98" s="29" t="s">
        <v>96</v>
      </c>
      <c r="C98" s="30"/>
      <c r="D98" s="30"/>
      <c r="E98" s="31"/>
      <c r="F98" s="13">
        <v>5</v>
      </c>
      <c r="G98" s="5">
        <v>46078</v>
      </c>
      <c r="H98" s="5">
        <v>46084</v>
      </c>
      <c r="I98" s="1">
        <v>1</v>
      </c>
    </row>
    <row r="99" spans="2:9" x14ac:dyDescent="0.35">
      <c r="B99" s="29" t="s">
        <v>97</v>
      </c>
      <c r="C99" s="30"/>
      <c r="D99" s="30"/>
      <c r="E99" s="31"/>
      <c r="F99" s="13">
        <v>5</v>
      </c>
      <c r="G99" s="5">
        <v>46108</v>
      </c>
      <c r="H99" s="5">
        <v>46114</v>
      </c>
      <c r="I99" s="1">
        <v>1</v>
      </c>
    </row>
    <row r="100" spans="2:9" x14ac:dyDescent="0.35">
      <c r="B100" s="29" t="s">
        <v>98</v>
      </c>
      <c r="C100" s="30"/>
      <c r="D100" s="30"/>
      <c r="E100" s="31"/>
      <c r="F100" s="13">
        <v>10</v>
      </c>
      <c r="G100" s="5">
        <v>46132</v>
      </c>
      <c r="H100" s="5">
        <v>46146</v>
      </c>
      <c r="I100" s="1">
        <v>1</v>
      </c>
    </row>
    <row r="101" spans="2:9" x14ac:dyDescent="0.35">
      <c r="B101" s="29" t="s">
        <v>99</v>
      </c>
      <c r="C101" s="30"/>
      <c r="D101" s="30"/>
      <c r="E101" s="31"/>
      <c r="F101" s="13">
        <v>15</v>
      </c>
      <c r="G101" s="5">
        <v>46085</v>
      </c>
      <c r="H101" s="5">
        <v>46105</v>
      </c>
      <c r="I101" s="1">
        <v>1</v>
      </c>
    </row>
    <row r="102" spans="2:9" x14ac:dyDescent="0.35">
      <c r="B102" s="29" t="s">
        <v>100</v>
      </c>
      <c r="C102" s="30"/>
      <c r="D102" s="30"/>
      <c r="E102" s="31"/>
      <c r="F102" s="13">
        <v>2</v>
      </c>
      <c r="G102" s="5">
        <v>46106</v>
      </c>
      <c r="H102" s="5">
        <v>46107</v>
      </c>
      <c r="I102" s="1">
        <v>1</v>
      </c>
    </row>
    <row r="103" spans="2:9" x14ac:dyDescent="0.35">
      <c r="B103" s="29" t="s">
        <v>101</v>
      </c>
      <c r="C103" s="30"/>
      <c r="D103" s="30"/>
      <c r="E103" s="31"/>
      <c r="F103" s="13">
        <v>2</v>
      </c>
      <c r="G103" s="5">
        <v>46169</v>
      </c>
      <c r="H103" s="5">
        <v>46170</v>
      </c>
      <c r="I103" s="1">
        <v>1</v>
      </c>
    </row>
    <row r="104" spans="2:9" x14ac:dyDescent="0.35">
      <c r="B104" s="29" t="s">
        <v>102</v>
      </c>
      <c r="C104" s="30"/>
      <c r="D104" s="30"/>
      <c r="E104" s="31"/>
      <c r="F104" s="13">
        <v>2</v>
      </c>
      <c r="G104" s="5">
        <v>46169</v>
      </c>
      <c r="H104" s="5">
        <v>46170</v>
      </c>
      <c r="I104" s="1">
        <v>1</v>
      </c>
    </row>
    <row r="105" spans="2:9" x14ac:dyDescent="0.35">
      <c r="B105" s="35" t="s">
        <v>103</v>
      </c>
      <c r="C105" s="36"/>
      <c r="D105" s="36"/>
      <c r="E105" s="37"/>
      <c r="F105" s="25"/>
      <c r="G105" s="26"/>
      <c r="H105" s="26"/>
      <c r="I105" s="1"/>
    </row>
    <row r="106" spans="2:9" x14ac:dyDescent="0.35">
      <c r="B106" s="29" t="s">
        <v>104</v>
      </c>
      <c r="C106" s="30"/>
      <c r="D106" s="30"/>
      <c r="E106" s="31"/>
      <c r="F106" s="13">
        <v>5</v>
      </c>
      <c r="G106" s="5">
        <v>46164</v>
      </c>
      <c r="H106" s="5">
        <v>46170</v>
      </c>
      <c r="I106" s="1">
        <v>1</v>
      </c>
    </row>
    <row r="107" spans="2:9" x14ac:dyDescent="0.35">
      <c r="B107" s="29" t="s">
        <v>105</v>
      </c>
      <c r="C107" s="30"/>
      <c r="D107" s="30"/>
      <c r="E107" s="31"/>
      <c r="F107" s="13">
        <v>5</v>
      </c>
      <c r="G107" s="5">
        <v>46157</v>
      </c>
      <c r="H107" s="5">
        <v>46163</v>
      </c>
      <c r="I107" s="1">
        <v>1</v>
      </c>
    </row>
    <row r="108" spans="2:9" x14ac:dyDescent="0.35">
      <c r="B108" s="29" t="s">
        <v>106</v>
      </c>
      <c r="C108" s="30"/>
      <c r="D108" s="30"/>
      <c r="E108" s="31"/>
      <c r="F108" s="13">
        <v>15</v>
      </c>
      <c r="G108" s="5">
        <v>46134</v>
      </c>
      <c r="H108" s="5">
        <v>46156</v>
      </c>
      <c r="I108" s="1">
        <v>1</v>
      </c>
    </row>
    <row r="109" spans="2:9" x14ac:dyDescent="0.35">
      <c r="B109" s="29" t="s">
        <v>107</v>
      </c>
      <c r="C109" s="30"/>
      <c r="D109" s="30"/>
      <c r="E109" s="31"/>
      <c r="F109" s="13">
        <v>5</v>
      </c>
      <c r="G109" s="5">
        <v>46127</v>
      </c>
      <c r="H109" s="5">
        <v>46133</v>
      </c>
      <c r="I109" s="1">
        <v>1</v>
      </c>
    </row>
    <row r="110" spans="2:9" x14ac:dyDescent="0.35">
      <c r="B110" s="35" t="s">
        <v>108</v>
      </c>
      <c r="C110" s="36"/>
      <c r="D110" s="36"/>
      <c r="E110" s="37"/>
      <c r="F110" s="25">
        <v>90</v>
      </c>
      <c r="G110" s="26" t="s">
        <v>235</v>
      </c>
      <c r="H110" s="26" t="s">
        <v>236</v>
      </c>
      <c r="I110" s="1"/>
    </row>
    <row r="111" spans="2:9" x14ac:dyDescent="0.35">
      <c r="B111" s="29" t="s">
        <v>109</v>
      </c>
      <c r="C111" s="30"/>
      <c r="D111" s="30"/>
      <c r="E111" s="31"/>
      <c r="F111" s="13">
        <v>0</v>
      </c>
      <c r="G111" s="5">
        <v>46038</v>
      </c>
      <c r="H111" s="5">
        <v>46038</v>
      </c>
      <c r="I111" s="1">
        <v>0</v>
      </c>
    </row>
    <row r="112" spans="2:9" x14ac:dyDescent="0.35">
      <c r="B112" s="29" t="s">
        <v>110</v>
      </c>
      <c r="C112" s="30"/>
      <c r="D112" s="30"/>
      <c r="E112" s="31"/>
      <c r="F112" s="13">
        <v>0</v>
      </c>
      <c r="G112" s="5">
        <v>46052</v>
      </c>
      <c r="H112" s="5">
        <v>46052</v>
      </c>
      <c r="I112" s="1">
        <v>0</v>
      </c>
    </row>
    <row r="113" spans="2:9" x14ac:dyDescent="0.35">
      <c r="B113" s="29" t="s">
        <v>111</v>
      </c>
      <c r="C113" s="30"/>
      <c r="D113" s="30"/>
      <c r="E113" s="31"/>
      <c r="F113" s="13">
        <v>0</v>
      </c>
      <c r="G113" s="5">
        <v>46066</v>
      </c>
      <c r="H113" s="5">
        <v>46066</v>
      </c>
      <c r="I113" s="1">
        <v>0</v>
      </c>
    </row>
    <row r="114" spans="2:9" x14ac:dyDescent="0.35">
      <c r="B114" s="29" t="s">
        <v>112</v>
      </c>
      <c r="C114" s="30"/>
      <c r="D114" s="30"/>
      <c r="E114" s="31"/>
      <c r="F114" s="13">
        <v>0</v>
      </c>
      <c r="G114" s="5">
        <v>46085</v>
      </c>
      <c r="H114" s="5">
        <v>46085</v>
      </c>
      <c r="I114" s="1">
        <v>0</v>
      </c>
    </row>
    <row r="115" spans="2:9" x14ac:dyDescent="0.35">
      <c r="B115" s="29" t="s">
        <v>113</v>
      </c>
      <c r="C115" s="30"/>
      <c r="D115" s="30"/>
      <c r="E115" s="31"/>
      <c r="F115" s="13">
        <v>0</v>
      </c>
      <c r="G115" s="5">
        <v>46114</v>
      </c>
      <c r="H115" s="5">
        <v>46114</v>
      </c>
      <c r="I115" s="1">
        <v>0</v>
      </c>
    </row>
    <row r="116" spans="2:9" x14ac:dyDescent="0.35">
      <c r="B116" s="29" t="s">
        <v>114</v>
      </c>
      <c r="C116" s="30"/>
      <c r="D116" s="30"/>
      <c r="E116" s="31"/>
      <c r="F116" s="13">
        <v>0</v>
      </c>
      <c r="G116" s="5">
        <v>46133</v>
      </c>
      <c r="H116" s="5">
        <v>46133</v>
      </c>
      <c r="I116" s="1">
        <v>0</v>
      </c>
    </row>
    <row r="117" spans="2:9" x14ac:dyDescent="0.35">
      <c r="B117" s="29" t="s">
        <v>115</v>
      </c>
      <c r="C117" s="30"/>
      <c r="D117" s="30"/>
      <c r="E117" s="31"/>
      <c r="F117" s="13">
        <v>70</v>
      </c>
      <c r="G117" s="5">
        <v>46055</v>
      </c>
      <c r="H117" s="5">
        <v>46155</v>
      </c>
      <c r="I117" s="1">
        <v>1</v>
      </c>
    </row>
    <row r="118" spans="2:9" x14ac:dyDescent="0.35">
      <c r="B118" s="29" t="s">
        <v>116</v>
      </c>
      <c r="C118" s="30"/>
      <c r="D118" s="30"/>
      <c r="E118" s="31"/>
      <c r="F118" s="13">
        <v>70</v>
      </c>
      <c r="G118" s="5">
        <v>46055</v>
      </c>
      <c r="H118" s="5">
        <v>46155</v>
      </c>
      <c r="I118" s="1">
        <v>1</v>
      </c>
    </row>
    <row r="119" spans="2:9" x14ac:dyDescent="0.35">
      <c r="B119" s="29" t="s">
        <v>117</v>
      </c>
      <c r="C119" s="30"/>
      <c r="D119" s="30"/>
      <c r="E119" s="31"/>
      <c r="F119" s="13">
        <v>70</v>
      </c>
      <c r="G119" s="5">
        <v>46055</v>
      </c>
      <c r="H119" s="5">
        <v>46155</v>
      </c>
      <c r="I119" s="1">
        <v>1</v>
      </c>
    </row>
    <row r="120" spans="2:9" x14ac:dyDescent="0.35">
      <c r="B120" s="29" t="s">
        <v>118</v>
      </c>
      <c r="C120" s="30"/>
      <c r="D120" s="30"/>
      <c r="E120" s="31"/>
      <c r="F120" s="13">
        <v>70</v>
      </c>
      <c r="G120" s="5">
        <v>46055</v>
      </c>
      <c r="H120" s="5">
        <v>46155</v>
      </c>
      <c r="I120" s="1">
        <v>1</v>
      </c>
    </row>
    <row r="121" spans="2:9" x14ac:dyDescent="0.35">
      <c r="B121" s="29" t="s">
        <v>119</v>
      </c>
      <c r="C121" s="30"/>
      <c r="D121" s="30"/>
      <c r="E121" s="31"/>
      <c r="F121" s="13">
        <v>70</v>
      </c>
      <c r="G121" s="5">
        <v>46055</v>
      </c>
      <c r="H121" s="5">
        <v>46155</v>
      </c>
      <c r="I121" s="1">
        <v>1</v>
      </c>
    </row>
    <row r="122" spans="2:9" x14ac:dyDescent="0.35">
      <c r="B122" s="35" t="s">
        <v>120</v>
      </c>
      <c r="C122" s="36"/>
      <c r="D122" s="36"/>
      <c r="E122" s="37"/>
      <c r="F122" s="25"/>
      <c r="G122" s="26"/>
      <c r="H122" s="26"/>
      <c r="I122" s="1"/>
    </row>
    <row r="123" spans="2:9" x14ac:dyDescent="0.35">
      <c r="B123" s="29" t="s">
        <v>121</v>
      </c>
      <c r="C123" s="30"/>
      <c r="D123" s="30"/>
      <c r="E123" s="31"/>
      <c r="F123" s="13">
        <v>50</v>
      </c>
      <c r="G123" s="5">
        <v>46069</v>
      </c>
      <c r="H123" s="5">
        <v>46139</v>
      </c>
      <c r="I123" s="1">
        <v>1</v>
      </c>
    </row>
    <row r="124" spans="2:9" x14ac:dyDescent="0.35">
      <c r="B124" s="35" t="s">
        <v>250</v>
      </c>
      <c r="C124" s="36"/>
      <c r="D124" s="36"/>
      <c r="E124" s="37"/>
      <c r="F124" s="25"/>
      <c r="G124" s="26"/>
      <c r="H124" s="26"/>
      <c r="I124" s="1"/>
    </row>
    <row r="125" spans="2:9" x14ac:dyDescent="0.35">
      <c r="B125" s="29" t="s">
        <v>251</v>
      </c>
      <c r="C125" s="30"/>
      <c r="D125" s="30"/>
      <c r="E125" s="31"/>
      <c r="F125" s="13">
        <v>10</v>
      </c>
      <c r="G125" s="5">
        <v>46134</v>
      </c>
      <c r="H125" s="5">
        <v>46148</v>
      </c>
      <c r="I125" s="1">
        <v>1</v>
      </c>
    </row>
    <row r="126" spans="2:9" x14ac:dyDescent="0.35">
      <c r="B126" s="35" t="s">
        <v>122</v>
      </c>
      <c r="C126" s="36"/>
      <c r="D126" s="36"/>
      <c r="E126" s="37"/>
      <c r="F126" s="25"/>
      <c r="G126" s="26"/>
      <c r="H126" s="26"/>
      <c r="I126" s="1"/>
    </row>
    <row r="127" spans="2:9" x14ac:dyDescent="0.35">
      <c r="B127" s="29" t="s">
        <v>123</v>
      </c>
      <c r="C127" s="30"/>
      <c r="D127" s="30"/>
      <c r="E127" s="31"/>
      <c r="F127" s="13">
        <v>10</v>
      </c>
      <c r="G127" s="5">
        <v>46134</v>
      </c>
      <c r="H127" s="5">
        <v>46148</v>
      </c>
      <c r="I127" s="1">
        <v>1</v>
      </c>
    </row>
    <row r="128" spans="2:9" ht="13.5" customHeight="1" x14ac:dyDescent="0.35">
      <c r="B128" s="35" t="s">
        <v>124</v>
      </c>
      <c r="C128" s="36"/>
      <c r="D128" s="36"/>
      <c r="E128" s="37"/>
      <c r="F128" s="25"/>
      <c r="G128" s="26"/>
      <c r="H128" s="26"/>
      <c r="I128" s="1"/>
    </row>
    <row r="129" spans="2:9" x14ac:dyDescent="0.35">
      <c r="B129" s="29" t="s">
        <v>125</v>
      </c>
      <c r="C129" s="30"/>
      <c r="D129" s="30"/>
      <c r="E129" s="31"/>
      <c r="F129" s="13">
        <v>5</v>
      </c>
      <c r="G129" s="5">
        <v>46141</v>
      </c>
      <c r="H129" s="5">
        <v>46148</v>
      </c>
      <c r="I129" s="1">
        <v>1</v>
      </c>
    </row>
    <row r="130" spans="2:9" x14ac:dyDescent="0.35">
      <c r="B130" s="35" t="s">
        <v>126</v>
      </c>
      <c r="C130" s="36"/>
      <c r="D130" s="36"/>
      <c r="E130" s="37"/>
      <c r="F130" s="25"/>
      <c r="G130" s="26"/>
      <c r="H130" s="26"/>
      <c r="I130" s="1"/>
    </row>
    <row r="131" spans="2:9" x14ac:dyDescent="0.35">
      <c r="B131" s="29" t="s">
        <v>127</v>
      </c>
      <c r="C131" s="30"/>
      <c r="D131" s="30"/>
      <c r="E131" s="31"/>
      <c r="F131" s="13">
        <v>10</v>
      </c>
      <c r="G131" s="5">
        <v>46128</v>
      </c>
      <c r="H131" s="5">
        <v>46141</v>
      </c>
      <c r="I131" s="1">
        <v>1</v>
      </c>
    </row>
    <row r="132" spans="2:9" x14ac:dyDescent="0.35">
      <c r="B132" s="16" t="s">
        <v>128</v>
      </c>
      <c r="C132" s="16"/>
      <c r="D132" s="17"/>
      <c r="E132" s="16"/>
      <c r="F132" s="16"/>
      <c r="G132" s="6"/>
      <c r="H132" s="6"/>
      <c r="I132" s="1"/>
    </row>
    <row r="133" spans="2:9" x14ac:dyDescent="0.35">
      <c r="B133" s="35" t="s">
        <v>129</v>
      </c>
      <c r="C133" s="36"/>
      <c r="D133" s="36"/>
      <c r="E133" s="37"/>
      <c r="F133" s="25"/>
      <c r="G133" s="27"/>
      <c r="H133" s="27"/>
      <c r="I133" s="1"/>
    </row>
    <row r="134" spans="2:9" x14ac:dyDescent="0.35">
      <c r="B134" s="29" t="s">
        <v>130</v>
      </c>
      <c r="C134" s="30"/>
      <c r="D134" s="30"/>
      <c r="E134" s="31"/>
      <c r="F134" s="13">
        <v>10</v>
      </c>
      <c r="G134" s="5">
        <v>45959</v>
      </c>
      <c r="H134" s="5">
        <v>45973</v>
      </c>
      <c r="I134" s="1">
        <v>1</v>
      </c>
    </row>
    <row r="135" spans="2:9" x14ac:dyDescent="0.35">
      <c r="B135" s="29" t="s">
        <v>131</v>
      </c>
      <c r="C135" s="30"/>
      <c r="D135" s="30"/>
      <c r="E135" s="31"/>
      <c r="F135" s="13">
        <v>5</v>
      </c>
      <c r="G135" s="5">
        <v>45974</v>
      </c>
      <c r="H135" s="5">
        <v>45980</v>
      </c>
      <c r="I135" s="1">
        <v>1</v>
      </c>
    </row>
    <row r="136" spans="2:9" x14ac:dyDescent="0.35">
      <c r="B136" s="29" t="s">
        <v>132</v>
      </c>
      <c r="C136" s="30"/>
      <c r="D136" s="30"/>
      <c r="E136" s="31"/>
      <c r="F136" s="13">
        <v>12</v>
      </c>
      <c r="G136" s="5">
        <v>45981</v>
      </c>
      <c r="H136" s="5">
        <v>45996</v>
      </c>
      <c r="I136" s="1">
        <v>1</v>
      </c>
    </row>
    <row r="137" spans="2:9" x14ac:dyDescent="0.35">
      <c r="B137" s="29" t="s">
        <v>133</v>
      </c>
      <c r="C137" s="30"/>
      <c r="D137" s="30"/>
      <c r="E137" s="31"/>
      <c r="F137" s="13">
        <v>4</v>
      </c>
      <c r="G137" s="5">
        <v>45959</v>
      </c>
      <c r="H137" s="5">
        <v>45964</v>
      </c>
      <c r="I137" s="1">
        <v>1</v>
      </c>
    </row>
    <row r="138" spans="2:9" x14ac:dyDescent="0.35">
      <c r="B138" s="29" t="s">
        <v>134</v>
      </c>
      <c r="C138" s="30"/>
      <c r="D138" s="30"/>
      <c r="E138" s="31"/>
      <c r="F138" s="13">
        <v>4</v>
      </c>
      <c r="G138" s="5">
        <v>45965</v>
      </c>
      <c r="H138" s="5">
        <v>45968</v>
      </c>
      <c r="I138" s="1">
        <v>1</v>
      </c>
    </row>
    <row r="139" spans="2:9" x14ac:dyDescent="0.35">
      <c r="B139" s="29" t="s">
        <v>135</v>
      </c>
      <c r="C139" s="30"/>
      <c r="D139" s="30"/>
      <c r="E139" s="31"/>
      <c r="F139" s="13">
        <v>4</v>
      </c>
      <c r="G139" s="5">
        <v>45971</v>
      </c>
      <c r="H139" s="5">
        <v>45975</v>
      </c>
      <c r="I139" s="1">
        <v>1</v>
      </c>
    </row>
    <row r="140" spans="2:9" x14ac:dyDescent="0.35">
      <c r="B140" s="29" t="s">
        <v>136</v>
      </c>
      <c r="C140" s="30"/>
      <c r="D140" s="30"/>
      <c r="E140" s="31"/>
      <c r="F140" s="13">
        <v>3</v>
      </c>
      <c r="G140" s="5">
        <v>45978</v>
      </c>
      <c r="H140" s="5">
        <v>45980</v>
      </c>
      <c r="I140" s="1">
        <v>1</v>
      </c>
    </row>
    <row r="141" spans="2:9" x14ac:dyDescent="0.35">
      <c r="B141" s="29" t="s">
        <v>137</v>
      </c>
      <c r="C141" s="30"/>
      <c r="D141" s="30"/>
      <c r="E141" s="31"/>
      <c r="F141" s="13">
        <v>3</v>
      </c>
      <c r="G141" s="5">
        <v>45999</v>
      </c>
      <c r="H141" s="5">
        <v>46001</v>
      </c>
      <c r="I141" s="1">
        <v>1</v>
      </c>
    </row>
    <row r="142" spans="2:9" x14ac:dyDescent="0.35">
      <c r="B142" s="29" t="s">
        <v>138</v>
      </c>
      <c r="C142" s="30"/>
      <c r="D142" s="30"/>
      <c r="E142" s="31"/>
      <c r="F142" s="13">
        <v>5</v>
      </c>
      <c r="G142" s="5">
        <v>46002</v>
      </c>
      <c r="H142" s="5">
        <v>46008</v>
      </c>
      <c r="I142" s="1">
        <v>1</v>
      </c>
    </row>
    <row r="143" spans="2:9" x14ac:dyDescent="0.35">
      <c r="B143" s="29" t="s">
        <v>139</v>
      </c>
      <c r="C143" s="30"/>
      <c r="D143" s="30"/>
      <c r="E143" s="31"/>
      <c r="F143" s="13">
        <v>10</v>
      </c>
      <c r="G143" s="5">
        <v>46009</v>
      </c>
      <c r="H143" s="5">
        <v>46036</v>
      </c>
      <c r="I143" s="1">
        <v>1</v>
      </c>
    </row>
    <row r="144" spans="2:9" x14ac:dyDescent="0.35">
      <c r="B144" s="29" t="s">
        <v>140</v>
      </c>
      <c r="C144" s="30"/>
      <c r="D144" s="30"/>
      <c r="E144" s="31"/>
      <c r="F144" s="13">
        <v>20</v>
      </c>
      <c r="G144" s="5">
        <v>45999</v>
      </c>
      <c r="H144" s="5">
        <v>46038</v>
      </c>
      <c r="I144" s="1">
        <v>1</v>
      </c>
    </row>
    <row r="145" spans="2:9" x14ac:dyDescent="0.35">
      <c r="B145" s="29" t="s">
        <v>141</v>
      </c>
      <c r="C145" s="30"/>
      <c r="D145" s="30"/>
      <c r="E145" s="31"/>
      <c r="F145" s="13">
        <v>20</v>
      </c>
      <c r="G145" s="5">
        <v>46034</v>
      </c>
      <c r="H145" s="5">
        <v>46059</v>
      </c>
      <c r="I145" s="1">
        <v>1</v>
      </c>
    </row>
    <row r="146" spans="2:9" x14ac:dyDescent="0.35">
      <c r="B146" s="29" t="s">
        <v>142</v>
      </c>
      <c r="C146" s="30"/>
      <c r="D146" s="30"/>
      <c r="E146" s="31"/>
      <c r="F146" s="13">
        <v>3</v>
      </c>
      <c r="G146" s="5">
        <v>46055</v>
      </c>
      <c r="H146" s="5">
        <v>46057</v>
      </c>
      <c r="I146" s="1">
        <v>1</v>
      </c>
    </row>
    <row r="147" spans="2:9" x14ac:dyDescent="0.35">
      <c r="B147" s="29" t="s">
        <v>143</v>
      </c>
      <c r="C147" s="30"/>
      <c r="D147" s="30"/>
      <c r="E147" s="31"/>
      <c r="F147" s="13">
        <v>3</v>
      </c>
      <c r="G147" s="5">
        <v>46076</v>
      </c>
      <c r="H147" s="5">
        <v>46078</v>
      </c>
      <c r="I147" s="1">
        <v>1</v>
      </c>
    </row>
    <row r="148" spans="2:9" x14ac:dyDescent="0.35">
      <c r="B148" s="29" t="s">
        <v>144</v>
      </c>
      <c r="C148" s="30"/>
      <c r="D148" s="30"/>
      <c r="E148" s="31"/>
      <c r="F148" s="13">
        <v>3</v>
      </c>
      <c r="G148" s="5">
        <v>46097</v>
      </c>
      <c r="H148" s="5">
        <v>46099</v>
      </c>
      <c r="I148" s="1">
        <v>1</v>
      </c>
    </row>
    <row r="149" spans="2:9" x14ac:dyDescent="0.35">
      <c r="B149" s="29" t="s">
        <v>145</v>
      </c>
      <c r="C149" s="30"/>
      <c r="D149" s="30"/>
      <c r="E149" s="31"/>
      <c r="F149" s="13">
        <v>20</v>
      </c>
      <c r="G149" s="5">
        <v>46055</v>
      </c>
      <c r="H149" s="5">
        <v>46080</v>
      </c>
      <c r="I149" s="1">
        <v>1</v>
      </c>
    </row>
    <row r="150" spans="2:9" x14ac:dyDescent="0.35">
      <c r="B150" s="29" t="s">
        <v>146</v>
      </c>
      <c r="C150" s="30"/>
      <c r="D150" s="30"/>
      <c r="E150" s="31"/>
      <c r="F150" s="13">
        <v>20</v>
      </c>
      <c r="G150" s="5">
        <v>46076</v>
      </c>
      <c r="H150" s="5">
        <v>46101</v>
      </c>
      <c r="I150" s="1">
        <v>1</v>
      </c>
    </row>
    <row r="151" spans="2:9" x14ac:dyDescent="0.35">
      <c r="B151" s="29" t="s">
        <v>147</v>
      </c>
      <c r="C151" s="30"/>
      <c r="D151" s="30"/>
      <c r="E151" s="31"/>
      <c r="F151" s="13">
        <v>20</v>
      </c>
      <c r="G151" s="5">
        <v>46097</v>
      </c>
      <c r="H151" s="5">
        <v>46125</v>
      </c>
      <c r="I151" s="1">
        <v>1</v>
      </c>
    </row>
    <row r="152" spans="2:9" x14ac:dyDescent="0.35">
      <c r="B152" s="29" t="s">
        <v>148</v>
      </c>
      <c r="C152" s="30"/>
      <c r="D152" s="30"/>
      <c r="E152" s="31"/>
      <c r="F152" s="13">
        <v>5</v>
      </c>
      <c r="G152" s="5">
        <v>46104</v>
      </c>
      <c r="H152" s="5">
        <v>46108</v>
      </c>
      <c r="I152" s="1">
        <v>1</v>
      </c>
    </row>
    <row r="153" spans="2:9" x14ac:dyDescent="0.35">
      <c r="B153" s="29" t="s">
        <v>149</v>
      </c>
      <c r="C153" s="30"/>
      <c r="D153" s="30"/>
      <c r="E153" s="31"/>
      <c r="F153" s="13">
        <v>5</v>
      </c>
      <c r="G153" s="5">
        <v>46111</v>
      </c>
      <c r="H153" s="5">
        <v>46115</v>
      </c>
      <c r="I153" s="1">
        <v>1</v>
      </c>
    </row>
    <row r="154" spans="2:9" x14ac:dyDescent="0.35">
      <c r="B154" s="29" t="s">
        <v>150</v>
      </c>
      <c r="C154" s="30"/>
      <c r="D154" s="30"/>
      <c r="E154" s="31"/>
      <c r="F154" s="13">
        <v>5</v>
      </c>
      <c r="G154" s="5">
        <v>46119</v>
      </c>
      <c r="H154" s="5">
        <v>46125</v>
      </c>
      <c r="I154" s="1">
        <v>1</v>
      </c>
    </row>
    <row r="155" spans="2:9" x14ac:dyDescent="0.35">
      <c r="B155" s="29" t="s">
        <v>151</v>
      </c>
      <c r="C155" s="30"/>
      <c r="D155" s="30"/>
      <c r="E155" s="31"/>
      <c r="F155" s="13">
        <v>5</v>
      </c>
      <c r="G155" s="5">
        <v>46126</v>
      </c>
      <c r="H155" s="5">
        <v>46132</v>
      </c>
      <c r="I155" s="1">
        <v>1</v>
      </c>
    </row>
    <row r="156" spans="2:9" x14ac:dyDescent="0.35">
      <c r="B156" s="29" t="s">
        <v>152</v>
      </c>
      <c r="C156" s="30"/>
      <c r="D156" s="30"/>
      <c r="E156" s="31"/>
      <c r="F156" s="13">
        <v>5</v>
      </c>
      <c r="G156" s="5">
        <v>46133</v>
      </c>
      <c r="H156" s="5">
        <v>46139</v>
      </c>
      <c r="I156" s="1">
        <v>1</v>
      </c>
    </row>
    <row r="157" spans="2:9" x14ac:dyDescent="0.35">
      <c r="B157" s="29" t="s">
        <v>153</v>
      </c>
      <c r="C157" s="30"/>
      <c r="D157" s="30"/>
      <c r="E157" s="31"/>
      <c r="F157" s="13">
        <v>65</v>
      </c>
      <c r="G157" s="5">
        <v>46048</v>
      </c>
      <c r="H157" s="5">
        <v>46139</v>
      </c>
      <c r="I157" s="1">
        <v>1</v>
      </c>
    </row>
    <row r="158" spans="2:9" x14ac:dyDescent="0.35">
      <c r="B158" s="29" t="s">
        <v>154</v>
      </c>
      <c r="C158" s="30"/>
      <c r="D158" s="30"/>
      <c r="E158" s="31"/>
      <c r="F158" s="13">
        <v>15</v>
      </c>
      <c r="G158" s="5">
        <v>46134</v>
      </c>
      <c r="H158" s="5">
        <v>46156</v>
      </c>
      <c r="I158" s="1">
        <v>1</v>
      </c>
    </row>
    <row r="159" spans="2:9" x14ac:dyDescent="0.35">
      <c r="B159" s="35" t="s">
        <v>155</v>
      </c>
      <c r="C159" s="36"/>
      <c r="D159" s="36"/>
      <c r="E159" s="37"/>
      <c r="F159" s="25"/>
      <c r="G159" s="26"/>
      <c r="H159" s="26"/>
      <c r="I159" s="1"/>
    </row>
    <row r="160" spans="2:9" x14ac:dyDescent="0.35">
      <c r="B160" s="29" t="s">
        <v>156</v>
      </c>
      <c r="C160" s="30"/>
      <c r="D160" s="30"/>
      <c r="E160" s="31"/>
      <c r="F160" s="13">
        <v>0</v>
      </c>
      <c r="G160" s="5">
        <v>46006</v>
      </c>
      <c r="H160" s="5">
        <v>46006</v>
      </c>
      <c r="I160" s="1">
        <v>0</v>
      </c>
    </row>
    <row r="161" spans="2:9" x14ac:dyDescent="0.35">
      <c r="B161" s="29" t="s">
        <v>157</v>
      </c>
      <c r="C161" s="30"/>
      <c r="D161" s="30"/>
      <c r="E161" s="31"/>
      <c r="F161" s="13">
        <v>3</v>
      </c>
      <c r="G161" s="5">
        <v>46027</v>
      </c>
      <c r="H161" s="5">
        <v>46029</v>
      </c>
      <c r="I161" s="1">
        <v>1</v>
      </c>
    </row>
    <row r="162" spans="2:9" x14ac:dyDescent="0.35">
      <c r="B162" s="29" t="s">
        <v>158</v>
      </c>
      <c r="C162" s="30"/>
      <c r="D162" s="30"/>
      <c r="E162" s="31"/>
      <c r="F162" s="13">
        <v>3</v>
      </c>
      <c r="G162" s="5">
        <v>46030</v>
      </c>
      <c r="H162" s="5">
        <v>46034</v>
      </c>
      <c r="I162" s="1">
        <v>1</v>
      </c>
    </row>
    <row r="163" spans="2:9" x14ac:dyDescent="0.35">
      <c r="B163" s="29" t="s">
        <v>159</v>
      </c>
      <c r="C163" s="30"/>
      <c r="D163" s="30"/>
      <c r="E163" s="31"/>
      <c r="F163" s="13">
        <v>3</v>
      </c>
      <c r="G163" s="5">
        <v>46035</v>
      </c>
      <c r="H163" s="5">
        <v>46037</v>
      </c>
      <c r="I163" s="1">
        <v>1</v>
      </c>
    </row>
    <row r="164" spans="2:9" x14ac:dyDescent="0.35">
      <c r="B164" s="29" t="s">
        <v>160</v>
      </c>
      <c r="C164" s="30"/>
      <c r="D164" s="30"/>
      <c r="E164" s="31"/>
      <c r="F164" s="13">
        <v>12</v>
      </c>
      <c r="G164" s="5">
        <v>46038</v>
      </c>
      <c r="H164" s="5">
        <v>46055</v>
      </c>
      <c r="I164" s="1">
        <v>1</v>
      </c>
    </row>
    <row r="165" spans="2:9" x14ac:dyDescent="0.35">
      <c r="B165" s="29" t="s">
        <v>161</v>
      </c>
      <c r="C165" s="30"/>
      <c r="D165" s="30"/>
      <c r="E165" s="31"/>
      <c r="F165" s="13">
        <v>2</v>
      </c>
      <c r="G165" s="5">
        <v>46056</v>
      </c>
      <c r="H165" s="5">
        <v>46057</v>
      </c>
      <c r="I165" s="1">
        <v>1</v>
      </c>
    </row>
    <row r="166" spans="2:9" x14ac:dyDescent="0.35">
      <c r="B166" s="29" t="s">
        <v>162</v>
      </c>
      <c r="C166" s="30"/>
      <c r="D166" s="30"/>
      <c r="E166" s="31"/>
      <c r="F166" s="13">
        <v>5</v>
      </c>
      <c r="G166" s="5">
        <v>46058</v>
      </c>
      <c r="H166" s="5">
        <v>46064</v>
      </c>
      <c r="I166" s="1">
        <v>1</v>
      </c>
    </row>
    <row r="167" spans="2:9" x14ac:dyDescent="0.35">
      <c r="B167" s="29" t="s">
        <v>153</v>
      </c>
      <c r="C167" s="30"/>
      <c r="D167" s="30"/>
      <c r="E167" s="31"/>
      <c r="F167" s="13">
        <v>20</v>
      </c>
      <c r="G167" s="5">
        <v>46037</v>
      </c>
      <c r="H167" s="5">
        <v>46064</v>
      </c>
      <c r="I167" s="1">
        <v>1</v>
      </c>
    </row>
    <row r="168" spans="2:9" x14ac:dyDescent="0.35">
      <c r="B168" s="35" t="s">
        <v>163</v>
      </c>
      <c r="C168" s="36"/>
      <c r="D168" s="36"/>
      <c r="E168" s="37"/>
      <c r="F168" s="25"/>
      <c r="G168" s="26"/>
      <c r="H168" s="26"/>
      <c r="I168" s="1">
        <v>0</v>
      </c>
    </row>
    <row r="169" spans="2:9" x14ac:dyDescent="0.35">
      <c r="B169" s="29" t="s">
        <v>252</v>
      </c>
      <c r="C169" s="30"/>
      <c r="D169" s="30"/>
      <c r="E169" s="31"/>
      <c r="F169" s="13">
        <v>10</v>
      </c>
      <c r="G169" s="5">
        <v>45950</v>
      </c>
      <c r="H169" s="5">
        <v>45961</v>
      </c>
      <c r="I169" s="1">
        <v>1</v>
      </c>
    </row>
    <row r="170" spans="2:9" x14ac:dyDescent="0.35">
      <c r="B170" s="29" t="s">
        <v>164</v>
      </c>
      <c r="C170" s="30"/>
      <c r="D170" s="30"/>
      <c r="E170" s="31"/>
      <c r="F170" s="13">
        <v>0</v>
      </c>
      <c r="G170" s="5">
        <v>45975</v>
      </c>
      <c r="H170" s="5">
        <v>45975</v>
      </c>
      <c r="I170" s="1">
        <v>1</v>
      </c>
    </row>
    <row r="171" spans="2:9" x14ac:dyDescent="0.35">
      <c r="B171" s="29" t="s">
        <v>165</v>
      </c>
      <c r="C171" s="30"/>
      <c r="D171" s="30"/>
      <c r="E171" s="31"/>
      <c r="F171" s="13">
        <v>10</v>
      </c>
      <c r="G171" s="5">
        <v>45978</v>
      </c>
      <c r="H171" s="5">
        <v>45989</v>
      </c>
      <c r="I171" s="1">
        <v>1</v>
      </c>
    </row>
    <row r="172" spans="2:9" x14ac:dyDescent="0.35">
      <c r="B172" s="29" t="s">
        <v>166</v>
      </c>
      <c r="C172" s="30"/>
      <c r="D172" s="30"/>
      <c r="E172" s="31"/>
      <c r="F172" s="13">
        <v>12</v>
      </c>
      <c r="G172" s="5">
        <v>45992</v>
      </c>
      <c r="H172" s="5">
        <v>46007</v>
      </c>
      <c r="I172" s="1">
        <v>1</v>
      </c>
    </row>
    <row r="173" spans="2:9" x14ac:dyDescent="0.35">
      <c r="B173" s="29" t="s">
        <v>167</v>
      </c>
      <c r="C173" s="30"/>
      <c r="D173" s="30"/>
      <c r="E173" s="31"/>
      <c r="F173" s="13">
        <v>6</v>
      </c>
      <c r="G173" s="5">
        <v>46000</v>
      </c>
      <c r="H173" s="5">
        <v>46007</v>
      </c>
      <c r="I173" s="1">
        <v>1</v>
      </c>
    </row>
    <row r="174" spans="2:9" x14ac:dyDescent="0.35">
      <c r="B174" s="29" t="s">
        <v>168</v>
      </c>
      <c r="C174" s="30"/>
      <c r="D174" s="30"/>
      <c r="E174" s="31"/>
      <c r="F174" s="13">
        <v>20</v>
      </c>
      <c r="G174" s="5">
        <v>46006</v>
      </c>
      <c r="H174" s="5">
        <v>46045</v>
      </c>
      <c r="I174" s="1">
        <v>1</v>
      </c>
    </row>
    <row r="175" spans="2:9" x14ac:dyDescent="0.35">
      <c r="B175" s="29" t="s">
        <v>169</v>
      </c>
      <c r="C175" s="30"/>
      <c r="D175" s="30"/>
      <c r="E175" s="31"/>
      <c r="F175" s="13">
        <v>35</v>
      </c>
      <c r="G175" s="5">
        <v>46006</v>
      </c>
      <c r="H175" s="5">
        <v>46066</v>
      </c>
      <c r="I175" s="1">
        <v>1</v>
      </c>
    </row>
    <row r="176" spans="2:9" x14ac:dyDescent="0.35">
      <c r="B176" s="29" t="s">
        <v>170</v>
      </c>
      <c r="C176" s="30"/>
      <c r="D176" s="30"/>
      <c r="E176" s="31"/>
      <c r="F176" s="13">
        <v>2</v>
      </c>
      <c r="G176" s="5">
        <v>46048</v>
      </c>
      <c r="H176" s="5">
        <v>46049</v>
      </c>
      <c r="I176" s="1">
        <v>1</v>
      </c>
    </row>
    <row r="177" spans="2:9" x14ac:dyDescent="0.35">
      <c r="B177" s="29" t="s">
        <v>171</v>
      </c>
      <c r="C177" s="30"/>
      <c r="D177" s="30"/>
      <c r="E177" s="31"/>
      <c r="F177" s="13">
        <v>5</v>
      </c>
      <c r="G177" s="5">
        <v>46041</v>
      </c>
      <c r="H177" s="5">
        <v>46045</v>
      </c>
      <c r="I177" s="1">
        <v>1</v>
      </c>
    </row>
    <row r="178" spans="2:9" x14ac:dyDescent="0.35">
      <c r="B178" s="29" t="s">
        <v>172</v>
      </c>
      <c r="C178" s="30"/>
      <c r="D178" s="30"/>
      <c r="E178" s="31"/>
      <c r="F178" s="13">
        <v>5</v>
      </c>
      <c r="G178" s="5">
        <v>46006</v>
      </c>
      <c r="H178" s="5">
        <v>46010</v>
      </c>
      <c r="I178" s="1">
        <v>1</v>
      </c>
    </row>
    <row r="179" spans="2:9" x14ac:dyDescent="0.35">
      <c r="B179" s="29" t="s">
        <v>173</v>
      </c>
      <c r="C179" s="30"/>
      <c r="D179" s="30"/>
      <c r="E179" s="31"/>
      <c r="F179" s="13">
        <v>5</v>
      </c>
      <c r="G179" s="5">
        <v>46006</v>
      </c>
      <c r="H179" s="5">
        <v>46010</v>
      </c>
      <c r="I179" s="1">
        <v>1</v>
      </c>
    </row>
    <row r="180" spans="2:9" x14ac:dyDescent="0.35">
      <c r="B180" s="29" t="s">
        <v>174</v>
      </c>
      <c r="C180" s="30"/>
      <c r="D180" s="30"/>
      <c r="E180" s="31"/>
      <c r="F180" s="13">
        <v>10</v>
      </c>
      <c r="G180" s="5">
        <v>46006</v>
      </c>
      <c r="H180" s="5">
        <v>46031</v>
      </c>
      <c r="I180" s="1">
        <v>1</v>
      </c>
    </row>
    <row r="181" spans="2:9" x14ac:dyDescent="0.35">
      <c r="B181" s="35" t="s">
        <v>175</v>
      </c>
      <c r="C181" s="36"/>
      <c r="D181" s="36"/>
      <c r="E181" s="37"/>
      <c r="F181" s="25"/>
      <c r="G181" s="26"/>
      <c r="H181" s="26"/>
      <c r="I181" s="1"/>
    </row>
    <row r="182" spans="2:9" x14ac:dyDescent="0.35">
      <c r="B182" s="29" t="s">
        <v>176</v>
      </c>
      <c r="C182" s="30"/>
      <c r="D182" s="30"/>
      <c r="E182" s="31"/>
      <c r="F182" s="13">
        <v>10</v>
      </c>
      <c r="G182" s="5">
        <v>46027</v>
      </c>
      <c r="H182" s="5">
        <v>46038</v>
      </c>
      <c r="I182" s="1">
        <v>1</v>
      </c>
    </row>
    <row r="183" spans="2:9" x14ac:dyDescent="0.35">
      <c r="B183" s="29" t="s">
        <v>177</v>
      </c>
      <c r="C183" s="30"/>
      <c r="D183" s="30"/>
      <c r="E183" s="31"/>
      <c r="F183" s="13">
        <v>0</v>
      </c>
      <c r="G183" s="5">
        <f t="shared" ref="G183:G199" si="1">H183-F183</f>
        <v>46051</v>
      </c>
      <c r="H183" s="5">
        <v>46051</v>
      </c>
      <c r="I183" s="1">
        <v>1</v>
      </c>
    </row>
    <row r="184" spans="2:9" x14ac:dyDescent="0.35">
      <c r="B184" s="29" t="s">
        <v>178</v>
      </c>
      <c r="C184" s="30"/>
      <c r="D184" s="30"/>
      <c r="E184" s="31"/>
      <c r="F184" s="13">
        <v>10</v>
      </c>
      <c r="G184" s="5">
        <v>46052</v>
      </c>
      <c r="H184" s="5">
        <v>46065</v>
      </c>
      <c r="I184" s="1">
        <v>1</v>
      </c>
    </row>
    <row r="185" spans="2:9" x14ac:dyDescent="0.35">
      <c r="B185" s="29" t="s">
        <v>179</v>
      </c>
      <c r="C185" s="30"/>
      <c r="D185" s="30"/>
      <c r="E185" s="31"/>
      <c r="F185" s="13">
        <v>10</v>
      </c>
      <c r="G185" s="5">
        <v>46041</v>
      </c>
      <c r="H185" s="5">
        <v>46052</v>
      </c>
      <c r="I185" s="1">
        <v>1</v>
      </c>
    </row>
    <row r="186" spans="2:9" x14ac:dyDescent="0.35">
      <c r="B186" s="29" t="s">
        <v>180</v>
      </c>
      <c r="C186" s="30"/>
      <c r="D186" s="30"/>
      <c r="E186" s="31"/>
      <c r="F186" s="13">
        <v>0</v>
      </c>
      <c r="G186" s="5">
        <f t="shared" si="1"/>
        <v>46064</v>
      </c>
      <c r="H186" s="5">
        <v>46064</v>
      </c>
      <c r="I186" s="1">
        <v>1</v>
      </c>
    </row>
    <row r="187" spans="2:9" x14ac:dyDescent="0.35">
      <c r="B187" s="29" t="s">
        <v>181</v>
      </c>
      <c r="C187" s="30"/>
      <c r="D187" s="30"/>
      <c r="E187" s="31"/>
      <c r="F187" s="13">
        <v>10</v>
      </c>
      <c r="G187" s="5">
        <v>46065</v>
      </c>
      <c r="H187" s="5">
        <v>46078</v>
      </c>
      <c r="I187" s="1">
        <v>1</v>
      </c>
    </row>
    <row r="188" spans="2:9" x14ac:dyDescent="0.35">
      <c r="B188" s="29" t="s">
        <v>182</v>
      </c>
      <c r="C188" s="30"/>
      <c r="D188" s="30"/>
      <c r="E188" s="31"/>
      <c r="F188" s="13">
        <v>10</v>
      </c>
      <c r="G188" s="5">
        <v>46055</v>
      </c>
      <c r="H188" s="5">
        <v>46066</v>
      </c>
      <c r="I188" s="1">
        <v>1</v>
      </c>
    </row>
    <row r="189" spans="2:9" x14ac:dyDescent="0.35">
      <c r="B189" s="29" t="s">
        <v>183</v>
      </c>
      <c r="C189" s="30"/>
      <c r="D189" s="30"/>
      <c r="E189" s="31"/>
      <c r="F189" s="13">
        <v>0</v>
      </c>
      <c r="G189" s="5">
        <f t="shared" si="1"/>
        <v>46078</v>
      </c>
      <c r="H189" s="5">
        <v>46078</v>
      </c>
      <c r="I189" s="1">
        <v>1</v>
      </c>
    </row>
    <row r="190" spans="2:9" x14ac:dyDescent="0.35">
      <c r="B190" s="29" t="s">
        <v>184</v>
      </c>
      <c r="C190" s="30"/>
      <c r="D190" s="30"/>
      <c r="E190" s="31"/>
      <c r="F190" s="13">
        <v>10</v>
      </c>
      <c r="G190" s="5">
        <v>46079</v>
      </c>
      <c r="H190" s="5">
        <v>46092</v>
      </c>
      <c r="I190" s="1">
        <v>1</v>
      </c>
    </row>
    <row r="191" spans="2:9" x14ac:dyDescent="0.35">
      <c r="B191" s="29" t="s">
        <v>185</v>
      </c>
      <c r="C191" s="30"/>
      <c r="D191" s="30"/>
      <c r="E191" s="31"/>
      <c r="F191" s="13">
        <v>5</v>
      </c>
      <c r="G191" s="5">
        <v>46083</v>
      </c>
      <c r="H191" s="5">
        <v>46087</v>
      </c>
      <c r="I191" s="1">
        <v>1</v>
      </c>
    </row>
    <row r="192" spans="2:9" x14ac:dyDescent="0.35">
      <c r="B192" s="29" t="s">
        <v>186</v>
      </c>
      <c r="C192" s="30"/>
      <c r="D192" s="30"/>
      <c r="E192" s="31"/>
      <c r="F192" s="13">
        <v>0</v>
      </c>
      <c r="G192" s="5">
        <f t="shared" si="1"/>
        <v>46094</v>
      </c>
      <c r="H192" s="5">
        <v>46094</v>
      </c>
      <c r="I192" s="1">
        <v>1</v>
      </c>
    </row>
    <row r="193" spans="2:9" x14ac:dyDescent="0.35">
      <c r="B193" s="29" t="s">
        <v>187</v>
      </c>
      <c r="C193" s="30"/>
      <c r="D193" s="30"/>
      <c r="E193" s="31"/>
      <c r="F193" s="13">
        <v>5</v>
      </c>
      <c r="G193" s="5">
        <v>46097</v>
      </c>
      <c r="H193" s="5">
        <v>46101</v>
      </c>
      <c r="I193" s="1">
        <v>1</v>
      </c>
    </row>
    <row r="194" spans="2:9" x14ac:dyDescent="0.35">
      <c r="B194" s="29" t="s">
        <v>188</v>
      </c>
      <c r="C194" s="30"/>
      <c r="D194" s="30"/>
      <c r="E194" s="31"/>
      <c r="F194" s="13">
        <v>5</v>
      </c>
      <c r="G194" s="5">
        <v>46090</v>
      </c>
      <c r="H194" s="5">
        <v>46094</v>
      </c>
      <c r="I194" s="1">
        <v>1</v>
      </c>
    </row>
    <row r="195" spans="2:9" x14ac:dyDescent="0.35">
      <c r="B195" s="29" t="s">
        <v>189</v>
      </c>
      <c r="C195" s="30"/>
      <c r="D195" s="30"/>
      <c r="E195" s="31"/>
      <c r="F195" s="13">
        <v>0</v>
      </c>
      <c r="G195" s="5">
        <f t="shared" si="1"/>
        <v>46101</v>
      </c>
      <c r="H195" s="5">
        <v>46101</v>
      </c>
      <c r="I195" s="1">
        <v>1</v>
      </c>
    </row>
    <row r="196" spans="2:9" x14ac:dyDescent="0.35">
      <c r="B196" s="29" t="s">
        <v>190</v>
      </c>
      <c r="C196" s="30"/>
      <c r="D196" s="30"/>
      <c r="E196" s="31"/>
      <c r="F196" s="13">
        <v>5</v>
      </c>
      <c r="G196" s="5">
        <v>46104</v>
      </c>
      <c r="H196" s="5">
        <v>46108</v>
      </c>
      <c r="I196" s="1">
        <v>1</v>
      </c>
    </row>
    <row r="197" spans="2:9" x14ac:dyDescent="0.35">
      <c r="B197" s="29" t="s">
        <v>191</v>
      </c>
      <c r="C197" s="30"/>
      <c r="D197" s="30"/>
      <c r="E197" s="31"/>
      <c r="F197" s="13">
        <v>5</v>
      </c>
      <c r="G197" s="5">
        <f t="shared" si="1"/>
        <v>46096</v>
      </c>
      <c r="H197" s="5">
        <v>46101</v>
      </c>
      <c r="I197" s="1">
        <v>1</v>
      </c>
    </row>
    <row r="198" spans="2:9" x14ac:dyDescent="0.35">
      <c r="B198" s="29" t="s">
        <v>192</v>
      </c>
      <c r="C198" s="30"/>
      <c r="D198" s="30"/>
      <c r="E198" s="31"/>
      <c r="F198" s="13">
        <v>0</v>
      </c>
      <c r="G198" s="5">
        <v>46108</v>
      </c>
      <c r="H198" s="5">
        <v>46108</v>
      </c>
      <c r="I198" s="1">
        <v>1</v>
      </c>
    </row>
    <row r="199" spans="2:9" x14ac:dyDescent="0.35">
      <c r="B199" s="29" t="s">
        <v>193</v>
      </c>
      <c r="C199" s="30"/>
      <c r="D199" s="30"/>
      <c r="E199" s="31"/>
      <c r="F199" s="13">
        <v>5</v>
      </c>
      <c r="G199" s="5">
        <f t="shared" si="1"/>
        <v>46110</v>
      </c>
      <c r="H199" s="5">
        <v>46115</v>
      </c>
      <c r="I199" s="1">
        <v>1</v>
      </c>
    </row>
    <row r="200" spans="2:9" x14ac:dyDescent="0.35">
      <c r="B200" s="35" t="s">
        <v>194</v>
      </c>
      <c r="C200" s="36"/>
      <c r="D200" s="36"/>
      <c r="E200" s="37"/>
      <c r="F200" s="25"/>
      <c r="G200" s="26"/>
      <c r="H200" s="26"/>
      <c r="I200" s="1"/>
    </row>
    <row r="201" spans="2:9" x14ac:dyDescent="0.35">
      <c r="B201" s="29" t="s">
        <v>195</v>
      </c>
      <c r="C201" s="30"/>
      <c r="D201" s="30"/>
      <c r="E201" s="31"/>
      <c r="F201" s="13">
        <v>0</v>
      </c>
      <c r="G201" s="5">
        <v>45964</v>
      </c>
      <c r="H201" s="5">
        <v>45964</v>
      </c>
      <c r="I201" s="1">
        <v>0</v>
      </c>
    </row>
    <row r="202" spans="2:9" x14ac:dyDescent="0.35">
      <c r="B202" s="29" t="s">
        <v>196</v>
      </c>
      <c r="C202" s="30"/>
      <c r="D202" s="30"/>
      <c r="E202" s="31"/>
      <c r="F202" s="13">
        <v>5</v>
      </c>
      <c r="G202" s="5">
        <v>45964</v>
      </c>
      <c r="H202" s="5">
        <v>45968</v>
      </c>
      <c r="I202" s="1">
        <v>1</v>
      </c>
    </row>
    <row r="203" spans="2:9" x14ac:dyDescent="0.35">
      <c r="B203" s="29" t="s">
        <v>197</v>
      </c>
      <c r="C203" s="30"/>
      <c r="D203" s="30"/>
      <c r="E203" s="31"/>
      <c r="F203" s="13">
        <v>5</v>
      </c>
      <c r="G203" s="5">
        <v>45971</v>
      </c>
      <c r="H203" s="5">
        <v>45978</v>
      </c>
      <c r="I203" s="1">
        <v>1</v>
      </c>
    </row>
    <row r="204" spans="2:9" x14ac:dyDescent="0.35">
      <c r="B204" s="29" t="s">
        <v>198</v>
      </c>
      <c r="C204" s="30"/>
      <c r="D204" s="30"/>
      <c r="E204" s="31"/>
      <c r="F204" s="13">
        <v>3</v>
      </c>
      <c r="G204" s="5">
        <f>H204-F204</f>
        <v>45991</v>
      </c>
      <c r="H204" s="5">
        <v>45994</v>
      </c>
      <c r="I204" s="1">
        <v>1</v>
      </c>
    </row>
    <row r="205" spans="2:9" x14ac:dyDescent="0.35">
      <c r="B205" s="29" t="s">
        <v>199</v>
      </c>
      <c r="C205" s="30"/>
      <c r="D205" s="30"/>
      <c r="E205" s="31"/>
      <c r="F205" s="13">
        <v>6</v>
      </c>
      <c r="G205" s="5">
        <f>H205-F205</f>
        <v>45996</v>
      </c>
      <c r="H205" s="5">
        <v>46002</v>
      </c>
      <c r="I205" s="1">
        <v>1</v>
      </c>
    </row>
    <row r="206" spans="2:9" x14ac:dyDescent="0.35">
      <c r="B206" s="29" t="s">
        <v>200</v>
      </c>
      <c r="C206" s="30"/>
      <c r="D206" s="30"/>
      <c r="E206" s="31"/>
      <c r="F206" s="13">
        <v>8</v>
      </c>
      <c r="G206" s="5">
        <f>H206-F206</f>
        <v>46098</v>
      </c>
      <c r="H206" s="5">
        <v>46106</v>
      </c>
      <c r="I206" s="1">
        <v>1</v>
      </c>
    </row>
    <row r="207" spans="2:9" x14ac:dyDescent="0.35">
      <c r="B207" s="29" t="s">
        <v>201</v>
      </c>
      <c r="C207" s="30"/>
      <c r="D207" s="30"/>
      <c r="E207" s="31"/>
      <c r="F207" s="13">
        <v>10</v>
      </c>
      <c r="G207" s="5">
        <v>46107</v>
      </c>
      <c r="H207" s="5">
        <v>46121</v>
      </c>
      <c r="I207" s="1">
        <v>0</v>
      </c>
    </row>
    <row r="208" spans="2:9" x14ac:dyDescent="0.35">
      <c r="B208" s="35" t="s">
        <v>202</v>
      </c>
      <c r="C208" s="36"/>
      <c r="D208" s="36"/>
      <c r="E208" s="37"/>
      <c r="F208" s="25"/>
      <c r="G208" s="26"/>
      <c r="H208" s="26"/>
      <c r="I208" s="1"/>
    </row>
    <row r="209" spans="2:9" x14ac:dyDescent="0.35">
      <c r="B209" s="29" t="s">
        <v>203</v>
      </c>
      <c r="C209" s="30"/>
      <c r="D209" s="30"/>
      <c r="E209" s="31"/>
      <c r="F209" s="13">
        <v>10</v>
      </c>
      <c r="G209" s="5">
        <v>45964</v>
      </c>
      <c r="H209" s="5">
        <v>45978</v>
      </c>
      <c r="I209" s="1">
        <v>0</v>
      </c>
    </row>
    <row r="210" spans="2:9" x14ac:dyDescent="0.35">
      <c r="B210" s="29" t="s">
        <v>204</v>
      </c>
      <c r="C210" s="30"/>
      <c r="D210" s="30"/>
      <c r="E210" s="31"/>
      <c r="F210" s="13">
        <v>5</v>
      </c>
      <c r="G210" s="5">
        <f>H210-F210</f>
        <v>45980</v>
      </c>
      <c r="H210" s="5">
        <v>45985</v>
      </c>
      <c r="I210" s="1">
        <v>1</v>
      </c>
    </row>
    <row r="211" spans="2:9" x14ac:dyDescent="0.35">
      <c r="B211" s="29" t="s">
        <v>205</v>
      </c>
      <c r="C211" s="30"/>
      <c r="D211" s="30"/>
      <c r="E211" s="31"/>
      <c r="F211" s="13">
        <v>5</v>
      </c>
      <c r="G211" s="5">
        <f>H211-F211</f>
        <v>45987</v>
      </c>
      <c r="H211" s="5">
        <v>45992</v>
      </c>
      <c r="I211" s="1">
        <v>1</v>
      </c>
    </row>
    <row r="212" spans="2:9" x14ac:dyDescent="0.35">
      <c r="B212" s="47" t="s">
        <v>3</v>
      </c>
      <c r="C212" s="48"/>
      <c r="D212" s="48"/>
      <c r="E212" s="49"/>
      <c r="F212" s="25"/>
      <c r="G212" s="26"/>
      <c r="H212" s="26"/>
      <c r="I212" s="1"/>
    </row>
    <row r="213" spans="2:9" x14ac:dyDescent="0.35">
      <c r="B213" s="44" t="s">
        <v>4</v>
      </c>
      <c r="C213" s="45"/>
      <c r="D213" s="45"/>
      <c r="E213" s="46"/>
      <c r="F213" s="7">
        <v>45</v>
      </c>
      <c r="G213" s="8">
        <v>46070</v>
      </c>
      <c r="H213" s="8">
        <v>46133</v>
      </c>
      <c r="I213" s="1">
        <v>1</v>
      </c>
    </row>
    <row r="214" spans="2:9" x14ac:dyDescent="0.35">
      <c r="B214" s="35" t="s">
        <v>5</v>
      </c>
      <c r="C214" s="36"/>
      <c r="D214" s="36"/>
      <c r="E214" s="37"/>
      <c r="F214" s="25"/>
      <c r="G214" s="26"/>
      <c r="H214" s="26"/>
      <c r="I214" s="1"/>
    </row>
    <row r="215" spans="2:9" x14ac:dyDescent="0.35">
      <c r="B215" s="29" t="s">
        <v>1</v>
      </c>
      <c r="C215" s="30"/>
      <c r="D215" s="30"/>
      <c r="E215" s="31"/>
      <c r="F215" s="13">
        <v>5</v>
      </c>
      <c r="G215" s="5">
        <v>46112</v>
      </c>
      <c r="H215" s="5">
        <v>46119</v>
      </c>
      <c r="I215" s="1">
        <v>0</v>
      </c>
    </row>
    <row r="216" spans="2:9" x14ac:dyDescent="0.35">
      <c r="B216" s="29" t="s">
        <v>237</v>
      </c>
      <c r="C216" s="30"/>
      <c r="D216" s="30"/>
      <c r="E216" s="31"/>
      <c r="F216" s="13">
        <v>0</v>
      </c>
      <c r="G216" s="5">
        <v>46120</v>
      </c>
      <c r="H216" s="5">
        <v>46120</v>
      </c>
      <c r="I216" s="18" t="s">
        <v>248</v>
      </c>
    </row>
    <row r="217" spans="2:9" x14ac:dyDescent="0.35">
      <c r="B217" s="32" t="s">
        <v>253</v>
      </c>
      <c r="C217" s="33"/>
      <c r="D217" s="33"/>
      <c r="E217" s="34"/>
      <c r="F217" s="16"/>
      <c r="G217" s="3"/>
      <c r="H217" s="3"/>
      <c r="I217" s="1"/>
    </row>
    <row r="218" spans="2:9" x14ac:dyDescent="0.35">
      <c r="B218" s="29" t="s">
        <v>254</v>
      </c>
      <c r="C218" s="30"/>
      <c r="D218" s="30"/>
      <c r="E218" s="31"/>
      <c r="F218" s="13">
        <v>5</v>
      </c>
      <c r="G218" s="5">
        <v>46120</v>
      </c>
      <c r="H218" s="5">
        <v>46126</v>
      </c>
      <c r="I218" s="18">
        <v>1</v>
      </c>
    </row>
    <row r="219" spans="2:9" x14ac:dyDescent="0.35">
      <c r="B219" s="29" t="s">
        <v>255</v>
      </c>
      <c r="C219" s="30"/>
      <c r="D219" s="30"/>
      <c r="E219" s="31"/>
      <c r="F219" s="13">
        <v>5</v>
      </c>
      <c r="G219" s="5">
        <v>46127</v>
      </c>
      <c r="H219" s="5">
        <v>46133</v>
      </c>
      <c r="I219" s="18">
        <v>1</v>
      </c>
    </row>
    <row r="220" spans="2:9" x14ac:dyDescent="0.35">
      <c r="B220" s="32" t="s">
        <v>206</v>
      </c>
      <c r="C220" s="33"/>
      <c r="D220" s="33"/>
      <c r="E220" s="34"/>
      <c r="F220" s="16"/>
      <c r="G220" s="3"/>
      <c r="H220" s="3"/>
      <c r="I220" s="1"/>
    </row>
    <row r="221" spans="2:9" x14ac:dyDescent="0.35">
      <c r="B221" s="29" t="s">
        <v>207</v>
      </c>
      <c r="C221" s="30"/>
      <c r="D221" s="30"/>
      <c r="E221" s="31"/>
      <c r="F221" s="13">
        <v>4</v>
      </c>
      <c r="G221" s="5">
        <v>46079</v>
      </c>
      <c r="H221" s="5">
        <v>46084</v>
      </c>
      <c r="I221" s="1">
        <v>1</v>
      </c>
    </row>
    <row r="222" spans="2:9" x14ac:dyDescent="0.35">
      <c r="B222" s="29" t="s">
        <v>208</v>
      </c>
      <c r="C222" s="30"/>
      <c r="D222" s="30"/>
      <c r="E222" s="31"/>
      <c r="F222" s="13">
        <v>2</v>
      </c>
      <c r="G222" s="5">
        <v>46085</v>
      </c>
      <c r="H222" s="5">
        <v>46086</v>
      </c>
      <c r="I222" s="1">
        <v>1</v>
      </c>
    </row>
    <row r="223" spans="2:9" x14ac:dyDescent="0.35">
      <c r="B223" s="29" t="s">
        <v>16</v>
      </c>
      <c r="C223" s="30"/>
      <c r="D223" s="30"/>
      <c r="E223" s="31"/>
      <c r="F223" s="13">
        <v>1</v>
      </c>
      <c r="G223" s="5">
        <v>46094</v>
      </c>
      <c r="H223" s="5">
        <v>46094</v>
      </c>
      <c r="I223" s="1">
        <v>1</v>
      </c>
    </row>
    <row r="224" spans="2:9" x14ac:dyDescent="0.35">
      <c r="B224" s="29" t="s">
        <v>17</v>
      </c>
      <c r="C224" s="30"/>
      <c r="D224" s="30"/>
      <c r="E224" s="31"/>
      <c r="F224" s="13">
        <v>0</v>
      </c>
      <c r="G224" s="5">
        <v>46120</v>
      </c>
      <c r="H224" s="5">
        <v>46120</v>
      </c>
      <c r="I224" s="18" t="s">
        <v>248</v>
      </c>
    </row>
    <row r="225" spans="2:9" x14ac:dyDescent="0.35">
      <c r="B225" s="32" t="s">
        <v>209</v>
      </c>
      <c r="C225" s="33"/>
      <c r="D225" s="33"/>
      <c r="E225" s="34"/>
      <c r="F225" s="16"/>
      <c r="G225" s="3"/>
      <c r="H225" s="3"/>
      <c r="I225" s="1"/>
    </row>
    <row r="226" spans="2:9" x14ac:dyDescent="0.35">
      <c r="B226" s="29" t="s">
        <v>210</v>
      </c>
      <c r="C226" s="30"/>
      <c r="D226" s="30"/>
      <c r="E226" s="31"/>
      <c r="F226" s="13">
        <v>6</v>
      </c>
      <c r="G226" s="5">
        <v>46055</v>
      </c>
      <c r="H226" s="5">
        <v>46062</v>
      </c>
      <c r="I226" s="1">
        <v>0</v>
      </c>
    </row>
    <row r="227" spans="2:9" x14ac:dyDescent="0.35">
      <c r="B227" s="29" t="s">
        <v>211</v>
      </c>
      <c r="C227" s="30"/>
      <c r="D227" s="30"/>
      <c r="E227" s="31"/>
      <c r="F227" s="13">
        <v>6</v>
      </c>
      <c r="G227" s="5">
        <v>46063</v>
      </c>
      <c r="H227" s="5">
        <v>46070</v>
      </c>
      <c r="I227" s="1">
        <v>0</v>
      </c>
    </row>
    <row r="228" spans="2:9" x14ac:dyDescent="0.35">
      <c r="B228" s="29" t="s">
        <v>212</v>
      </c>
      <c r="C228" s="30"/>
      <c r="D228" s="30"/>
      <c r="E228" s="31"/>
      <c r="F228" s="13">
        <v>6</v>
      </c>
      <c r="G228" s="5">
        <v>46071</v>
      </c>
      <c r="H228" s="5">
        <v>46078</v>
      </c>
      <c r="I228" s="1">
        <v>0</v>
      </c>
    </row>
    <row r="229" spans="2:9" x14ac:dyDescent="0.35">
      <c r="B229" s="29" t="s">
        <v>213</v>
      </c>
      <c r="C229" s="30"/>
      <c r="D229" s="30"/>
      <c r="E229" s="31"/>
      <c r="F229" s="13">
        <v>6</v>
      </c>
      <c r="G229" s="5">
        <v>46079</v>
      </c>
      <c r="H229" s="5">
        <v>46086</v>
      </c>
      <c r="I229" s="1">
        <v>0</v>
      </c>
    </row>
    <row r="230" spans="2:9" x14ac:dyDescent="0.35">
      <c r="B230" s="29" t="s">
        <v>214</v>
      </c>
      <c r="C230" s="30"/>
      <c r="D230" s="30"/>
      <c r="E230" s="31"/>
      <c r="F230" s="13">
        <v>10</v>
      </c>
      <c r="G230" s="5">
        <v>46087</v>
      </c>
      <c r="H230" s="5">
        <v>46100</v>
      </c>
      <c r="I230" s="1">
        <v>0</v>
      </c>
    </row>
    <row r="231" spans="2:9" x14ac:dyDescent="0.35">
      <c r="B231" s="29" t="s">
        <v>215</v>
      </c>
      <c r="C231" s="30"/>
      <c r="D231" s="30"/>
      <c r="E231" s="31"/>
      <c r="F231" s="13">
        <v>10</v>
      </c>
      <c r="G231" s="5">
        <v>46101</v>
      </c>
      <c r="H231" s="5">
        <v>46114</v>
      </c>
      <c r="I231" s="1">
        <v>0</v>
      </c>
    </row>
    <row r="232" spans="2:9" x14ac:dyDescent="0.35">
      <c r="B232" s="29" t="s">
        <v>256</v>
      </c>
      <c r="C232" s="30"/>
      <c r="D232" s="30"/>
      <c r="E232" s="31"/>
      <c r="F232" s="13">
        <v>2</v>
      </c>
      <c r="G232" s="5">
        <v>46062</v>
      </c>
      <c r="H232" s="5">
        <v>46063</v>
      </c>
      <c r="I232" s="1">
        <v>1</v>
      </c>
    </row>
    <row r="233" spans="2:9" x14ac:dyDescent="0.35">
      <c r="B233" s="32" t="s">
        <v>216</v>
      </c>
      <c r="C233" s="33"/>
      <c r="D233" s="33"/>
      <c r="E233" s="34"/>
      <c r="F233" s="16"/>
      <c r="G233" s="3"/>
      <c r="H233" s="3"/>
      <c r="I233" s="1"/>
    </row>
    <row r="234" spans="2:9" x14ac:dyDescent="0.35">
      <c r="B234" s="35" t="s">
        <v>217</v>
      </c>
      <c r="C234" s="36"/>
      <c r="D234" s="36"/>
      <c r="E234" s="37"/>
      <c r="F234" s="25"/>
      <c r="G234" s="26"/>
      <c r="H234" s="26"/>
      <c r="I234" s="1"/>
    </row>
    <row r="235" spans="2:9" x14ac:dyDescent="0.35">
      <c r="B235" s="29" t="s">
        <v>218</v>
      </c>
      <c r="C235" s="30"/>
      <c r="D235" s="30"/>
      <c r="E235" s="31"/>
      <c r="F235" s="13">
        <v>15</v>
      </c>
      <c r="G235" s="5">
        <v>45978</v>
      </c>
      <c r="H235" s="5">
        <v>45996</v>
      </c>
      <c r="I235" s="1">
        <v>0</v>
      </c>
    </row>
    <row r="236" spans="2:9" x14ac:dyDescent="0.35">
      <c r="B236" s="29" t="s">
        <v>219</v>
      </c>
      <c r="C236" s="30"/>
      <c r="D236" s="30"/>
      <c r="E236" s="31"/>
      <c r="F236" s="13">
        <v>10</v>
      </c>
      <c r="G236" s="5">
        <v>46027</v>
      </c>
      <c r="H236" s="5">
        <v>46038</v>
      </c>
      <c r="I236" s="1">
        <v>0</v>
      </c>
    </row>
    <row r="237" spans="2:9" x14ac:dyDescent="0.35">
      <c r="B237" s="29" t="s">
        <v>220</v>
      </c>
      <c r="C237" s="30"/>
      <c r="D237" s="30"/>
      <c r="E237" s="31"/>
      <c r="F237" s="13">
        <v>10</v>
      </c>
      <c r="G237" s="5">
        <v>46027</v>
      </c>
      <c r="H237" s="5">
        <v>46038</v>
      </c>
      <c r="I237" s="1">
        <v>0</v>
      </c>
    </row>
    <row r="238" spans="2:9" x14ac:dyDescent="0.35">
      <c r="B238" s="35" t="s">
        <v>221</v>
      </c>
      <c r="C238" s="36"/>
      <c r="D238" s="36"/>
      <c r="E238" s="37"/>
      <c r="F238" s="25"/>
      <c r="G238" s="26"/>
      <c r="H238" s="26"/>
      <c r="I238" s="1"/>
    </row>
    <row r="239" spans="2:9" x14ac:dyDescent="0.35">
      <c r="B239" s="29" t="s">
        <v>222</v>
      </c>
      <c r="C239" s="30"/>
      <c r="D239" s="30"/>
      <c r="E239" s="31"/>
      <c r="F239" s="13">
        <v>20</v>
      </c>
      <c r="G239" s="5">
        <v>46027</v>
      </c>
      <c r="H239" s="5">
        <v>46172</v>
      </c>
      <c r="I239" s="1">
        <v>0</v>
      </c>
    </row>
    <row r="240" spans="2:9" x14ac:dyDescent="0.35">
      <c r="B240" s="41" t="s">
        <v>223</v>
      </c>
      <c r="C240" s="42"/>
      <c r="D240" s="42"/>
      <c r="E240" s="43"/>
      <c r="F240" s="25"/>
      <c r="G240" s="26"/>
      <c r="H240" s="26"/>
      <c r="I240" s="1"/>
    </row>
    <row r="241" spans="2:9" x14ac:dyDescent="0.35">
      <c r="B241" s="29" t="s">
        <v>224</v>
      </c>
      <c r="C241" s="30"/>
      <c r="D241" s="30"/>
      <c r="E241" s="31"/>
      <c r="F241" s="13">
        <v>30</v>
      </c>
      <c r="G241" s="5">
        <v>46027</v>
      </c>
      <c r="H241" s="5">
        <v>46066</v>
      </c>
      <c r="I241" s="1">
        <v>0</v>
      </c>
    </row>
    <row r="242" spans="2:9" x14ac:dyDescent="0.35">
      <c r="B242" s="35" t="s">
        <v>225</v>
      </c>
      <c r="C242" s="36"/>
      <c r="D242" s="36"/>
      <c r="E242" s="37"/>
      <c r="F242" s="25"/>
      <c r="G242" s="26"/>
      <c r="H242" s="26"/>
      <c r="I242" s="1"/>
    </row>
    <row r="243" spans="2:9" x14ac:dyDescent="0.35">
      <c r="B243" s="29" t="s">
        <v>226</v>
      </c>
      <c r="C243" s="30"/>
      <c r="D243" s="30"/>
      <c r="E243" s="31"/>
      <c r="F243" s="13">
        <v>8</v>
      </c>
      <c r="G243" s="5">
        <v>46091</v>
      </c>
      <c r="H243" s="5">
        <v>46100</v>
      </c>
      <c r="I243" s="1">
        <v>0</v>
      </c>
    </row>
    <row r="244" spans="2:9" x14ac:dyDescent="0.35">
      <c r="B244" s="29" t="s">
        <v>227</v>
      </c>
      <c r="C244" s="30"/>
      <c r="D244" s="30"/>
      <c r="E244" s="31"/>
      <c r="F244" s="13">
        <v>2</v>
      </c>
      <c r="G244" s="5">
        <v>46101</v>
      </c>
      <c r="H244" s="5">
        <v>46104</v>
      </c>
      <c r="I244" s="1">
        <v>0</v>
      </c>
    </row>
    <row r="245" spans="2:9" x14ac:dyDescent="0.35">
      <c r="B245" s="32" t="s">
        <v>228</v>
      </c>
      <c r="C245" s="33"/>
      <c r="D245" s="33"/>
      <c r="E245" s="34"/>
      <c r="F245" s="32"/>
      <c r="G245" s="33"/>
      <c r="H245" s="33"/>
      <c r="I245" s="1"/>
    </row>
    <row r="246" spans="2:9" x14ac:dyDescent="0.35">
      <c r="B246" s="35" t="s">
        <v>229</v>
      </c>
      <c r="C246" s="36"/>
      <c r="D246" s="36"/>
      <c r="E246" s="37"/>
      <c r="F246" s="25"/>
      <c r="G246" s="26"/>
      <c r="H246" s="26"/>
      <c r="I246" s="1">
        <v>0</v>
      </c>
    </row>
    <row r="247" spans="2:9" x14ac:dyDescent="0.35">
      <c r="B247" s="29" t="s">
        <v>230</v>
      </c>
      <c r="C247" s="30"/>
      <c r="D247" s="30"/>
      <c r="E247" s="31"/>
      <c r="F247" s="13">
        <v>1</v>
      </c>
      <c r="G247" s="5">
        <v>46083</v>
      </c>
      <c r="H247" s="5">
        <v>46083</v>
      </c>
      <c r="I247" s="1">
        <v>0</v>
      </c>
    </row>
    <row r="248" spans="2:9" x14ac:dyDescent="0.35">
      <c r="B248" s="29" t="s">
        <v>231</v>
      </c>
      <c r="C248" s="30"/>
      <c r="D248" s="30"/>
      <c r="E248" s="31"/>
      <c r="F248" s="13">
        <v>1</v>
      </c>
      <c r="G248" s="5">
        <v>46084</v>
      </c>
      <c r="H248" s="5">
        <v>46084</v>
      </c>
      <c r="I248" s="1">
        <v>0</v>
      </c>
    </row>
    <row r="249" spans="2:9" x14ac:dyDescent="0.35">
      <c r="B249" s="29" t="s">
        <v>232</v>
      </c>
      <c r="C249" s="30"/>
      <c r="D249" s="30"/>
      <c r="E249" s="31"/>
      <c r="F249" s="13">
        <v>1</v>
      </c>
      <c r="G249" s="5">
        <v>46085</v>
      </c>
      <c r="H249" s="5">
        <v>46085</v>
      </c>
      <c r="I249" s="1">
        <v>0</v>
      </c>
    </row>
    <row r="250" spans="2:9" x14ac:dyDescent="0.35">
      <c r="B250" s="29" t="s">
        <v>233</v>
      </c>
      <c r="C250" s="30"/>
      <c r="D250" s="30"/>
      <c r="E250" s="31"/>
      <c r="F250" s="13">
        <v>1</v>
      </c>
      <c r="G250" s="5">
        <v>46086</v>
      </c>
      <c r="H250" s="5">
        <v>46086</v>
      </c>
      <c r="I250" s="1">
        <v>0</v>
      </c>
    </row>
    <row r="251" spans="2:9" x14ac:dyDescent="0.35">
      <c r="B251" s="38" t="s">
        <v>6</v>
      </c>
      <c r="C251" s="39"/>
      <c r="D251" s="39"/>
      <c r="E251" s="40"/>
      <c r="F251" s="16"/>
      <c r="G251" s="3"/>
      <c r="H251" s="3"/>
      <c r="I251" s="1"/>
    </row>
    <row r="252" spans="2:9" x14ac:dyDescent="0.35">
      <c r="B252" s="29" t="s">
        <v>257</v>
      </c>
      <c r="C252" s="30"/>
      <c r="D252" s="30"/>
      <c r="E252" s="31"/>
      <c r="F252" s="13"/>
      <c r="G252" s="5">
        <v>46402</v>
      </c>
      <c r="H252" s="5">
        <v>46402</v>
      </c>
      <c r="I252" s="1">
        <v>1</v>
      </c>
    </row>
    <row r="253" spans="2:9" x14ac:dyDescent="0.35">
      <c r="B253" s="29" t="s">
        <v>258</v>
      </c>
      <c r="C253" s="30"/>
      <c r="D253" s="30"/>
      <c r="E253" s="31"/>
      <c r="F253" s="13">
        <v>20</v>
      </c>
      <c r="G253" s="5">
        <v>46174</v>
      </c>
      <c r="H253" s="5">
        <v>46199</v>
      </c>
      <c r="I253" s="1">
        <v>1</v>
      </c>
    </row>
  </sheetData>
  <mergeCells count="245">
    <mergeCell ref="B6:E6"/>
    <mergeCell ref="B7:E7"/>
    <mergeCell ref="B8:E8"/>
    <mergeCell ref="C1:H1"/>
    <mergeCell ref="B4:E4"/>
    <mergeCell ref="B16:E16"/>
    <mergeCell ref="B17:E17"/>
    <mergeCell ref="B18:E18"/>
    <mergeCell ref="B19:E19"/>
    <mergeCell ref="B12:E12"/>
    <mergeCell ref="B15:E15"/>
    <mergeCell ref="B9:E9"/>
    <mergeCell ref="B10:E10"/>
    <mergeCell ref="B11:E11"/>
    <mergeCell ref="B27:E27"/>
    <mergeCell ref="B28:E28"/>
    <mergeCell ref="B29:E29"/>
    <mergeCell ref="B30:E30"/>
    <mergeCell ref="B31:E31"/>
    <mergeCell ref="B32:E32"/>
    <mergeCell ref="B20:E20"/>
    <mergeCell ref="B22:E22"/>
    <mergeCell ref="B24:E24"/>
    <mergeCell ref="B25:E25"/>
    <mergeCell ref="B26:E26"/>
    <mergeCell ref="B35:E35"/>
    <mergeCell ref="B36:E36"/>
    <mergeCell ref="B37:E37"/>
    <mergeCell ref="B38:E38"/>
    <mergeCell ref="B40:E40"/>
    <mergeCell ref="B45:E45"/>
    <mergeCell ref="B39:E39"/>
    <mergeCell ref="B33:E33"/>
    <mergeCell ref="B34:E34"/>
    <mergeCell ref="B48:E48"/>
    <mergeCell ref="B49:E49"/>
    <mergeCell ref="B50:E50"/>
    <mergeCell ref="B52:E52"/>
    <mergeCell ref="B53:E53"/>
    <mergeCell ref="B54:E54"/>
    <mergeCell ref="B41:E41"/>
    <mergeCell ref="B42:E42"/>
    <mergeCell ref="B43:E43"/>
    <mergeCell ref="B44:E44"/>
    <mergeCell ref="B46:E46"/>
    <mergeCell ref="B47:E47"/>
    <mergeCell ref="B51:E51"/>
    <mergeCell ref="B55:E55"/>
    <mergeCell ref="B57:E57"/>
    <mergeCell ref="B72:E72"/>
    <mergeCell ref="B93:E93"/>
    <mergeCell ref="B105:E105"/>
    <mergeCell ref="B58:E58"/>
    <mergeCell ref="B59:E59"/>
    <mergeCell ref="B60:E60"/>
    <mergeCell ref="B61:E61"/>
    <mergeCell ref="B62:E62"/>
    <mergeCell ref="B69:E69"/>
    <mergeCell ref="B70:E70"/>
    <mergeCell ref="B71:E71"/>
    <mergeCell ref="B63:E63"/>
    <mergeCell ref="B64:E64"/>
    <mergeCell ref="B65:E65"/>
    <mergeCell ref="B66:E66"/>
    <mergeCell ref="B67:E67"/>
    <mergeCell ref="B68:E68"/>
    <mergeCell ref="B79:E79"/>
    <mergeCell ref="B80:E80"/>
    <mergeCell ref="B81:E81"/>
    <mergeCell ref="B82:E82"/>
    <mergeCell ref="B83:E83"/>
    <mergeCell ref="B84:E84"/>
    <mergeCell ref="B75:E75"/>
    <mergeCell ref="B73:E73"/>
    <mergeCell ref="B74:E74"/>
    <mergeCell ref="B76:E76"/>
    <mergeCell ref="B77:E77"/>
    <mergeCell ref="B78:E78"/>
    <mergeCell ref="B91:E91"/>
    <mergeCell ref="B92:E92"/>
    <mergeCell ref="B94:E94"/>
    <mergeCell ref="B95:E95"/>
    <mergeCell ref="B85:E85"/>
    <mergeCell ref="B86:E86"/>
    <mergeCell ref="B87:E87"/>
    <mergeCell ref="B88:E88"/>
    <mergeCell ref="B89:E89"/>
    <mergeCell ref="B90:E90"/>
    <mergeCell ref="B107:E107"/>
    <mergeCell ref="B108:E108"/>
    <mergeCell ref="B109:E109"/>
    <mergeCell ref="B102:E102"/>
    <mergeCell ref="B103:E103"/>
    <mergeCell ref="B104:E104"/>
    <mergeCell ref="B106:E106"/>
    <mergeCell ref="B96:E96"/>
    <mergeCell ref="B97:E97"/>
    <mergeCell ref="B98:E98"/>
    <mergeCell ref="B99:E99"/>
    <mergeCell ref="B100:E100"/>
    <mergeCell ref="B101:E101"/>
    <mergeCell ref="B110:E110"/>
    <mergeCell ref="B122:E122"/>
    <mergeCell ref="B124:E124"/>
    <mergeCell ref="B126:E126"/>
    <mergeCell ref="B128:E128"/>
    <mergeCell ref="B116:E116"/>
    <mergeCell ref="B117:E117"/>
    <mergeCell ref="B118:E118"/>
    <mergeCell ref="B119:E119"/>
    <mergeCell ref="B120:E120"/>
    <mergeCell ref="B121:E121"/>
    <mergeCell ref="B111:E111"/>
    <mergeCell ref="B112:E112"/>
    <mergeCell ref="B113:E113"/>
    <mergeCell ref="B114:E114"/>
    <mergeCell ref="B115:E115"/>
    <mergeCell ref="B141:E141"/>
    <mergeCell ref="B142:E142"/>
    <mergeCell ref="B143:E143"/>
    <mergeCell ref="B144:E144"/>
    <mergeCell ref="B123:E123"/>
    <mergeCell ref="B125:E125"/>
    <mergeCell ref="B127:E127"/>
    <mergeCell ref="B129:E129"/>
    <mergeCell ref="B131:E131"/>
    <mergeCell ref="B134:E134"/>
    <mergeCell ref="B135:E135"/>
    <mergeCell ref="B136:E136"/>
    <mergeCell ref="B137:E137"/>
    <mergeCell ref="B138:E138"/>
    <mergeCell ref="B139:E139"/>
    <mergeCell ref="B140:E140"/>
    <mergeCell ref="B130:E130"/>
    <mergeCell ref="B133:E133"/>
    <mergeCell ref="B145:E145"/>
    <mergeCell ref="B146:E146"/>
    <mergeCell ref="B147:E147"/>
    <mergeCell ref="B148:E148"/>
    <mergeCell ref="B149:E149"/>
    <mergeCell ref="B150:E150"/>
    <mergeCell ref="B208:E208"/>
    <mergeCell ref="B212:E212"/>
    <mergeCell ref="B214:E214"/>
    <mergeCell ref="B159:E159"/>
    <mergeCell ref="B168:E168"/>
    <mergeCell ref="B181:E181"/>
    <mergeCell ref="B200:E200"/>
    <mergeCell ref="B157:E157"/>
    <mergeCell ref="B158:E158"/>
    <mergeCell ref="B160:E160"/>
    <mergeCell ref="B161:E161"/>
    <mergeCell ref="B162:E162"/>
    <mergeCell ref="B163:E163"/>
    <mergeCell ref="B151:E151"/>
    <mergeCell ref="B152:E152"/>
    <mergeCell ref="B153:E153"/>
    <mergeCell ref="B154:E154"/>
    <mergeCell ref="B155:E155"/>
    <mergeCell ref="B156:E156"/>
    <mergeCell ref="B170:E170"/>
    <mergeCell ref="B171:E171"/>
    <mergeCell ref="B172:E172"/>
    <mergeCell ref="B173:E173"/>
    <mergeCell ref="B174:E174"/>
    <mergeCell ref="B175:E175"/>
    <mergeCell ref="B164:E164"/>
    <mergeCell ref="B165:E165"/>
    <mergeCell ref="B166:E166"/>
    <mergeCell ref="B167:E167"/>
    <mergeCell ref="B169:E169"/>
    <mergeCell ref="B183:E183"/>
    <mergeCell ref="B184:E184"/>
    <mergeCell ref="B185:E185"/>
    <mergeCell ref="B186:E186"/>
    <mergeCell ref="B187:E187"/>
    <mergeCell ref="B188:E188"/>
    <mergeCell ref="B176:E176"/>
    <mergeCell ref="B177:E177"/>
    <mergeCell ref="B178:E178"/>
    <mergeCell ref="B179:E179"/>
    <mergeCell ref="B180:E180"/>
    <mergeCell ref="B182:E182"/>
    <mergeCell ref="B195:E195"/>
    <mergeCell ref="B196:E196"/>
    <mergeCell ref="B197:E197"/>
    <mergeCell ref="B198:E198"/>
    <mergeCell ref="B199:E199"/>
    <mergeCell ref="B201:E201"/>
    <mergeCell ref="B189:E189"/>
    <mergeCell ref="B190:E190"/>
    <mergeCell ref="B191:E191"/>
    <mergeCell ref="B192:E192"/>
    <mergeCell ref="B193:E193"/>
    <mergeCell ref="B194:E194"/>
    <mergeCell ref="B209:E209"/>
    <mergeCell ref="B210:E210"/>
    <mergeCell ref="B211:E211"/>
    <mergeCell ref="B213:E213"/>
    <mergeCell ref="B215:E215"/>
    <mergeCell ref="B216:E216"/>
    <mergeCell ref="B202:E202"/>
    <mergeCell ref="B203:E203"/>
    <mergeCell ref="B204:E204"/>
    <mergeCell ref="B205:E205"/>
    <mergeCell ref="B206:E206"/>
    <mergeCell ref="B207:E207"/>
    <mergeCell ref="B231:E231"/>
    <mergeCell ref="B234:E234"/>
    <mergeCell ref="B235:E235"/>
    <mergeCell ref="B236:E236"/>
    <mergeCell ref="B220:E220"/>
    <mergeCell ref="B225:E225"/>
    <mergeCell ref="B233:E233"/>
    <mergeCell ref="B221:E221"/>
    <mergeCell ref="B222:E222"/>
    <mergeCell ref="B223:E223"/>
    <mergeCell ref="B224:E224"/>
    <mergeCell ref="B226:E226"/>
    <mergeCell ref="B227:E227"/>
    <mergeCell ref="B228:E228"/>
    <mergeCell ref="B252:E252"/>
    <mergeCell ref="F245:H245"/>
    <mergeCell ref="B253:E253"/>
    <mergeCell ref="B217:E217"/>
    <mergeCell ref="B218:E218"/>
    <mergeCell ref="B219:E219"/>
    <mergeCell ref="B232:E232"/>
    <mergeCell ref="B246:E246"/>
    <mergeCell ref="B247:E247"/>
    <mergeCell ref="B248:E248"/>
    <mergeCell ref="B249:E249"/>
    <mergeCell ref="B250:E250"/>
    <mergeCell ref="B251:E251"/>
    <mergeCell ref="B242:E242"/>
    <mergeCell ref="B243:E243"/>
    <mergeCell ref="B244:E244"/>
    <mergeCell ref="B245:E245"/>
    <mergeCell ref="B240:E240"/>
    <mergeCell ref="B241:E241"/>
    <mergeCell ref="B237:E237"/>
    <mergeCell ref="B238:E238"/>
    <mergeCell ref="B239:E239"/>
    <mergeCell ref="B229:E229"/>
    <mergeCell ref="B230:E230"/>
  </mergeCells>
  <phoneticPr fontId="2" type="noConversion"/>
  <conditionalFormatting sqref="I6:I12 I16 I18 I20:I21 I25:I55 I58:I71 I73:I92 I94:I104 I106:I109 I111:I121 I123 I125 I127 I129 I131 I134:I158 I160:I180 I182:I199 I201:I207 I209:I211 I213 I215:I216 I218:I219 I221:I224 I226:I232 I235:I237 I239 I241 I243:I244 I246:I250">
    <cfRule type="cellIs" dxfId="3" priority="3" operator="equal">
      <formula>0</formula>
    </cfRule>
    <cfRule type="cellIs" dxfId="2" priority="4" operator="equal">
      <formula>1</formula>
    </cfRule>
  </conditionalFormatting>
  <conditionalFormatting sqref="I252:I253">
    <cfRule type="cellIs" dxfId="1" priority="1" operator="equal">
      <formula>0</formula>
    </cfRule>
    <cfRule type="cellIs" dxfId="0" priority="2" operator="equal">
      <formula>1</formula>
    </cfRule>
  </conditionalFormatting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D_THEME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MDE tertiaire et logement</TermName>
          <TermId xmlns="http://schemas.microsoft.com/office/infopath/2007/PartnerControls">1ea7483b-c1b4-4e39-9c5d-cb6e1e56aed3</TermId>
        </TermInfo>
      </Terms>
    </IND_THEME_0>
    <IND_PROJETRETD_0 xmlns="ae63cfb4-06de-4a4d-b121-2541f58b750e">
      <Terms xmlns="http://schemas.microsoft.com/office/infopath/2007/PartnerControls"/>
    </IND_PROJETRETD_0>
    <IND_TYPEMISSION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Suivi et contrôle d'exploitation</TermName>
          <TermId xmlns="http://schemas.microsoft.com/office/infopath/2007/PartnerControls">5a0b6534-f43c-411a-b928-1f5751e94250</TermId>
        </TermInfo>
      </Terms>
    </IND_TYPEMISSION_0>
    <IND_CHEFDEPROJET xmlns="ae63cfb4-06de-4a4d-b121-2541f58b750e">
      <UserInfo>
        <DisplayName>Damien SUISSE-GUILLAUD</DisplayName>
        <AccountId>18</AccountId>
        <AccountType/>
      </UserInfo>
    </IND_CHEFDEPROJET>
    <IND_ACCESSTYPE_0 xmlns="ae63cfb4-06de-4a4d-b121-2541f58b750e">
      <Terms xmlns="http://schemas.microsoft.com/office/infopath/2007/PartnerControls"/>
    </IND_ACCESSTYPE_0>
    <IND_SHORTLABEL xmlns="ae63cfb4-06de-4a4d-b121-2541f58b750e">APIJ 75: Commissionnement+aide passation marché Constr. Palais Justice de LILLE</IND_SHORTLABEL>
    <IND_SEGMENT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Maîtrise de l'Energie (MDE)</TermName>
          <TermId xmlns="http://schemas.microsoft.com/office/infopath/2007/PartnerControls">e646d340-607a-44ac-bc0d-fcb3fed48860</TermId>
        </TermInfo>
      </Terms>
    </IND_SEGMENT_0>
    <IND_ETATAFFAIRE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 cours</TermName>
          <TermId xmlns="http://schemas.microsoft.com/office/infopath/2007/PartnerControls">d3e19a53-fe68-475d-a20b-45d5d7ba0737</TermId>
        </TermInfo>
      </Terms>
    </IND_ETATAFFAIRE_0>
    <IND_GRANDCOMPTE_0 xmlns="ae63cfb4-06de-4a4d-b121-2541f58b750e">
      <Terms xmlns="http://schemas.microsoft.com/office/infopath/2007/PartnerControls"/>
    </IND_GRANDCOMPTE_0>
    <IND_NUMEROOFFRE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61502</TermName>
          <TermId xmlns="http://schemas.microsoft.com/office/infopath/2007/PartnerControls">4ec53d01-8496-44e1-877c-108b3b6e7b75</TermId>
        </TermInfo>
      </Terms>
    </IND_NUMEROOFFRE_0>
    <IND_REDACTEUR xmlns="ae63cfb4-06de-4a4d-b121-2541f58b750e">
      <UserInfo>
        <DisplayName>Patrice TURPIN</DisplayName>
        <AccountId>15</AccountId>
        <AccountType/>
      </UserInfo>
    </IND_REDACTEUR>
    <IND_NUMEROAFFAIRE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10006452</TermName>
          <TermId xmlns="http://schemas.microsoft.com/office/infopath/2007/PartnerControls">9d05fb9d-8e66-44c3-beab-2d15a5dd93ad</TermId>
        </TermInfo>
      </Terms>
    </IND_NUMEROAFFAIRE_0>
    <IND_SITE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Paris</TermName>
          <TermId xmlns="http://schemas.microsoft.com/office/infopath/2007/PartnerControls">2d5faae0-b27f-4d45-9b7a-44453f042fa7</TermId>
        </TermInfo>
      </Terms>
    </IND_SITE_0>
    <IND_CLIENTFACTURE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AGENCE PUBLIQUE POUR L'IMMOBILIER DE LA JUSTICE (APIJ)</TermName>
          <TermId xmlns="http://schemas.microsoft.com/office/infopath/2007/PartnerControls">e6614361-0b9d-4dc6-8ddb-b0673502d6dd</TermId>
        </TermInfo>
      </Terms>
    </IND_CLIENTFACTURE_0>
    <IND_ZONEGEO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France</TermName>
          <TermId xmlns="http://schemas.microsoft.com/office/infopath/2007/PartnerControls">e1c0b350-4d54-4adf-90e5-bb6b14099f4e</TermId>
        </TermInfo>
      </Terms>
    </IND_ZONEGEO_0>
    <IND_ASSISTANTE xmlns="ae63cfb4-06de-4a4d-b121-2541f58b750e">
      <UserInfo>
        <DisplayName>Maguy POCRÉAUX</DisplayName>
        <AccountId>13</AccountId>
        <AccountType/>
      </UserInfo>
    </IND_ASSISTANTE>
    <IND_CLIENTFINAL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AGENCE PUBLIQUE POUR L'IMMOBILIER DE LA JUSTICE (APIJ)</TermName>
          <TermId xmlns="http://schemas.microsoft.com/office/infopath/2007/PartnerControls">e6614361-0b9d-4dc6-8ddb-b0673502d6dd</TermId>
        </TermInfo>
      </Terms>
    </IND_CLIENTFINAL_0>
    <IND_ENTITY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Inddigo</TermName>
          <TermId xmlns="http://schemas.microsoft.com/office/infopath/2007/PartnerControls">08b3a3d4-4c91-43e4-98a9-3655a76c9a6e</TermId>
        </TermInfo>
      </Terms>
    </IND_ENTITY_0>
    <IND_DOCSREFERENCE_0 xmlns="ae63cfb4-06de-4a4d-b121-2541f58b750e">
      <Terms xmlns="http://schemas.microsoft.com/office/infopath/2007/PartnerControls"/>
    </IND_DOCSREFERENCE_0>
    <IND_SUMMARY xmlns="ae63cfb4-06de-4a4d-b121-2541f58b750e" xsi:nil="true"/>
    <lcf76f155ced4ddcb4097134ff3c332f xmlns="9c390812-7e26-4470-bfc4-a8b23efd0f5d">
      <Terms xmlns="http://schemas.microsoft.com/office/infopath/2007/PartnerControls"/>
    </lcf76f155ced4ddcb4097134ff3c332f>
    <TaxCatchAll xmlns="bd35e102-c820-4c68-80bc-c74714b09359">
      <Value>11</Value>
      <Value>10</Value>
      <Value>9</Value>
      <Value>8</Value>
      <Value>7</Value>
      <Value>6</Value>
      <Value>5</Value>
      <Value>4</Value>
      <Value>3</Value>
      <Value>2</Value>
      <Value>1</Value>
    </TaxCatchAll>
    <IND_DEPARTMENT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Bâtiment, Energies ＆ Climat</TermName>
          <TermId xmlns="http://schemas.microsoft.com/office/infopath/2007/PartnerControls">8efe9142-247b-4b8c-8e50-d2375a0d8731</TermId>
        </TermInfo>
      </Terms>
    </IND_DEPARTMENT_0>
    <IND_DOCIMPORTANT xmlns="ae63cfb4-06de-4a4d-b121-2541f58b750e">true</IND_DOCIMPORTANT>
    <IND_DATECLOTURE xmlns="ae63cfb4-06de-4a4d-b121-2541f58b750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ffaire" ma:contentTypeID="0x0101003C6509C072884BC9A97F079EA8039DD302020025FB649A840D6746B28515C5A00E8068" ma:contentTypeVersion="109" ma:contentTypeDescription="Type de contenu pour les documents Affaire Inddigo" ma:contentTypeScope="" ma:versionID="3b18a706337d71e4c9f2a20f892a9402">
  <xsd:schema xmlns:xsd="http://www.w3.org/2001/XMLSchema" xmlns:xs="http://www.w3.org/2001/XMLSchema" xmlns:p="http://schemas.microsoft.com/office/2006/metadata/properties" xmlns:ns2="ae63cfb4-06de-4a4d-b121-2541f58b750e" xmlns:ns3="bd35e102-c820-4c68-80bc-c74714b09359" xmlns:ns4="9c390812-7e26-4470-bfc4-a8b23efd0f5d" targetNamespace="http://schemas.microsoft.com/office/2006/metadata/properties" ma:root="true" ma:fieldsID="a13a767979b96dcac5df6e216a2b6d9e" ns2:_="" ns3:_="" ns4:_="">
    <xsd:import namespace="ae63cfb4-06de-4a4d-b121-2541f58b750e"/>
    <xsd:import namespace="bd35e102-c820-4c68-80bc-c74714b09359"/>
    <xsd:import namespace="9c390812-7e26-4470-bfc4-a8b23efd0f5d"/>
    <xsd:element name="properties">
      <xsd:complexType>
        <xsd:sequence>
          <xsd:element name="documentManagement">
            <xsd:complexType>
              <xsd:all>
                <xsd:element ref="ns2:IND_CHEFDEPROJET" minOccurs="0"/>
                <xsd:element ref="ns2:IND_ETATAFFAIRE_0" minOccurs="0"/>
                <xsd:element ref="ns2:IND_NUMEROAFFAIRE_0" minOccurs="0"/>
                <xsd:element ref="ns2:IND_TYPEMISSION_0" minOccurs="0"/>
                <xsd:element ref="ns2:IND_CLIENTFINAL_0" minOccurs="0"/>
                <xsd:element ref="ns2:IND_CLIENTFACTURE_0" minOccurs="0"/>
                <xsd:element ref="ns2:IND_NUMEROOFFRE_0" minOccurs="0"/>
                <xsd:element ref="ns2:IND_DATECLOTURE" minOccurs="0"/>
                <xsd:element ref="ns2:IND_PROJETRETD_0" minOccurs="0"/>
                <xsd:element ref="ns2:IND_DOCSREFERENCE_0" minOccurs="0"/>
                <xsd:element ref="ns3:TaxCatchAll" minOccurs="0"/>
                <xsd:element ref="ns2:IND_DEPARTMENT_0" minOccurs="0"/>
                <xsd:element ref="ns2:IND_ENTITY_0" minOccurs="0"/>
                <xsd:element ref="ns2:IND_SITE_0" minOccurs="0"/>
                <xsd:element ref="ns2:IND_SUMMARY" minOccurs="0"/>
                <xsd:element ref="ns2:IND_ASSISTANTE" minOccurs="0"/>
                <xsd:element ref="ns2:IND_REDACTEUR" minOccurs="0"/>
                <xsd:element ref="ns2:IND_GRANDCOMPTE_0" minOccurs="0"/>
                <xsd:element ref="ns2:IND_SHORTLABEL" minOccurs="0"/>
                <xsd:element ref="ns2:IND_DOCIMPORTANT" minOccurs="0"/>
                <xsd:element ref="ns2:IND_ACCESSTYPE_0" minOccurs="0"/>
                <xsd:element ref="ns2:IND_ZONEGEO_0" minOccurs="0"/>
                <xsd:element ref="ns3:TaxCatchAllLabel" minOccurs="0"/>
                <xsd:element ref="ns2:SharedWithUsers" minOccurs="0"/>
                <xsd:element ref="ns2:SharedWithDetail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FastMetadata" minOccurs="0"/>
                <xsd:element ref="ns4:MediaServiceMetadata" minOccurs="0"/>
                <xsd:element ref="ns2:IND_SEGMENT_0" minOccurs="0"/>
                <xsd:element ref="ns2:IND_THEME_0" minOccurs="0"/>
                <xsd:element ref="ns4:lcf76f155ced4ddcb4097134ff3c332f" minOccurs="0"/>
                <xsd:element ref="ns4:MediaServiceOCR" minOccurs="0"/>
                <xsd:element ref="ns4:MediaServiceObjectDetectorVersions" minOccurs="0"/>
                <xsd:element ref="ns4:MediaServiceSearchProperties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63cfb4-06de-4a4d-b121-2541f58b750e" elementFormDefault="qualified">
    <xsd:import namespace="http://schemas.microsoft.com/office/2006/documentManagement/types"/>
    <xsd:import namespace="http://schemas.microsoft.com/office/infopath/2007/PartnerControls"/>
    <xsd:element name="IND_CHEFDEPROJET" ma:index="5" nillable="true" ma:displayName="Chef de projet" ma:list="UserInfo" ma:SharePointGroup="0" ma:internalName="IND_CHEFDEPROJE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ETATAFFAIRE_0" ma:index="6" nillable="true" ma:taxonomy="true" ma:internalName="IND_ETATAFFAIRE_0" ma:taxonomyFieldName="IND_ETATAFFAIRE" ma:displayName="Etat de l'affaire" ma:default="" ma:fieldId="{f8b672cd-197e-42d2-9493-4956a7ad08f4}" ma:sspId="3fa1e208-5976-4148-a97e-6a12640b510d" ma:termSetId="c4b7f207-d4b3-48d7-a366-f35ff0b6c364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NUMEROAFFAIRE_0" ma:index="8" nillable="true" ma:taxonomy="true" ma:internalName="IND_NUMEROAFFAIRE_0" ma:taxonomyFieldName="IND_NUMEROAFFAIRE" ma:displayName="Numéro d'affaire" ma:default="" ma:fieldId="{660da940-5e9c-4f9f-9eca-ac4a34643323}" ma:sspId="3fa1e208-5976-4148-a97e-6a12640b510d" ma:termSetId="071119e2-16f7-4cbf-977f-d74dd3a4f162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TYPEMISSION_0" ma:index="10" nillable="true" ma:taxonomy="true" ma:internalName="IND_TYPEMISSION_0" ma:taxonomyFieldName="IND_TYPEMISSION" ma:displayName="Type de mission" ma:default="" ma:fieldId="{b8f3e798-30bf-4f75-b33b-0e492f9c86e1}" ma:sspId="3fa1e208-5976-4148-a97e-6a12640b510d" ma:termSetId="2676c7f0-64a2-4067-b381-b3525329db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CLIENTFINAL_0" ma:index="12" nillable="true" ma:taxonomy="true" ma:internalName="IND_CLIENTFINAL_0" ma:taxonomyFieldName="IND_CLIENTFINAL" ma:displayName="Client final" ma:default="" ma:fieldId="{832125f8-7db1-488c-975f-c478128fb862}" ma:sspId="3fa1e208-5976-4148-a97e-6a12640b510d" ma:termSetId="2550e827-8989-48fe-84ee-f11aef4db72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CLIENTFACTURE_0" ma:index="14" nillable="true" ma:taxonomy="true" ma:internalName="IND_CLIENTFACTURE_0" ma:taxonomyFieldName="IND_CLIENTFACTURE" ma:displayName="Client facturé" ma:default="" ma:fieldId="{9d22b379-9020-4747-9599-0103319e80ea}" ma:sspId="3fa1e208-5976-4148-a97e-6a12640b510d" ma:termSetId="2550e827-8989-48fe-84ee-f11aef4db72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NUMEROOFFRE_0" ma:index="16" nillable="true" ma:taxonomy="true" ma:internalName="IND_NUMEROOFFRE_0" ma:taxonomyFieldName="IND_NUMEROOFFRE" ma:displayName="Numéro de l'offre" ma:default="" ma:fieldId="{dda29522-441e-46bd-b710-e4bc31536268}" ma:sspId="3fa1e208-5976-4148-a97e-6a12640b510d" ma:termSetId="0c55770f-ca9f-484b-9031-0c21381b834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DATECLOTURE" ma:index="18" nillable="true" ma:displayName="Date de clôture" ma:format="DateOnly" ma:internalName="IND_DATECLOTURE">
      <xsd:simpleType>
        <xsd:restriction base="dms:DateTime"/>
      </xsd:simpleType>
    </xsd:element>
    <xsd:element name="IND_PROJETRETD_0" ma:index="19" nillable="true" ma:taxonomy="true" ma:internalName="IND_PROJETRETD_0" ma:taxonomyFieldName="IND_PROJETRETD" ma:displayName="Projets R&amp;D" ma:default="" ma:fieldId="{1df53200-2017-4867-9c97-da7c9bea410e}" ma:sspId="3fa1e208-5976-4148-a97e-6a12640b510d" ma:termSetId="ae17836f-362c-4129-b65c-df8c5606dcce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DOCSREFERENCE_0" ma:index="21" nillable="true" ma:taxonomy="true" ma:internalName="o68c0257765e4ebd8d3451a09ab9ab5d" ma:taxonomyFieldName="IND_DOCSREFERENCE" ma:displayName="Documents de référence" ma:default="" ma:fieldId="{868c0257-765e-4ebd-8d34-51a09ab9ab5d}" ma:sspId="3fa1e208-5976-4148-a97e-6a12640b510d" ma:termSetId="2609d4d5-5a6c-4cdb-ad26-6f782c3957a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DEPARTMENT_0" ma:index="25" nillable="true" ma:taxonomy="true" ma:internalName="IND_DEPARTMENT_0" ma:taxonomyFieldName="IND_DEPARTMENT" ma:displayName="Département" ma:default="" ma:fieldId="{017f5acd-c7a3-446e-adc7-c9a6cbb2327d}" ma:sspId="3fa1e208-5976-4148-a97e-6a12640b510d" ma:termSetId="60fde6fa-da6b-4a37-890a-55b5352265c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ENTITY_0" ma:index="27" nillable="true" ma:taxonomy="true" ma:internalName="IND_ENTITY_0" ma:taxonomyFieldName="IND_ENTITY" ma:displayName="Entité" ma:default="" ma:fieldId="{7ab495d2-f692-4269-8726-877c65c12254}" ma:sspId="3fa1e208-5976-4148-a97e-6a12640b510d" ma:termSetId="06f31f1e-fe00-4b1d-889a-6c57ced47cf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ITE_0" ma:index="29" nillable="true" ma:taxonomy="true" ma:internalName="IND_SITE_0" ma:taxonomyFieldName="IND_SITE" ma:displayName="Site" ma:default="" ma:fieldId="{ce93a1e2-4921-4e1f-9d2d-7deb219b5e11}" ma:sspId="3fa1e208-5976-4148-a97e-6a12640b510d" ma:termSetId="8870355e-00bb-4239-bb68-13138dd0a3c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UMMARY" ma:index="31" nillable="true" ma:displayName="Résumé" ma:internalName="IND_SUMMARY">
      <xsd:simpleType>
        <xsd:restriction base="dms:Note">
          <xsd:maxLength value="255"/>
        </xsd:restriction>
      </xsd:simpleType>
    </xsd:element>
    <xsd:element name="IND_ASSISTANTE" ma:index="33" nillable="true" ma:displayName="Assistante" ma:list="UserInfo" ma:SharePointGroup="0" ma:internalName="IND_ASSISTANT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REDACTEUR" ma:index="34" nillable="true" ma:displayName="Rédacteur" ma:list="UserInfo" ma:SharePointGroup="0" ma:internalName="IND_REDA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GRANDCOMPTE_0" ma:index="35" nillable="true" ma:taxonomy="true" ma:internalName="IND_GRANDCOMPTE_0" ma:taxonomyFieldName="IND_GRANDCOMPTE" ma:displayName="Grand compte" ma:default="" ma:fieldId="{9bfb2e0b-51ad-404e-8426-556c42750f98}" ma:sspId="3fa1e208-5976-4148-a97e-6a12640b510d" ma:termSetId="088621da-6ed7-4ade-ba36-294e4d56c1e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SHORTLABEL" ma:index="37" nillable="true" ma:displayName="Libellé court" ma:internalName="IND_SHORTLABEL">
      <xsd:simpleType>
        <xsd:restriction base="dms:Text">
          <xsd:maxLength value="255"/>
        </xsd:restriction>
      </xsd:simpleType>
    </xsd:element>
    <xsd:element name="IND_DOCIMPORTANT" ma:index="38" nillable="true" ma:displayName="Document important" ma:internalName="IND_DOCIMPORTANT">
      <xsd:simpleType>
        <xsd:restriction base="dms:Boolean"/>
      </xsd:simpleType>
    </xsd:element>
    <xsd:element name="IND_ACCESSTYPE_0" ma:index="39" nillable="true" ma:taxonomy="true" ma:internalName="IND_ACCESSTYPE_0" ma:taxonomyFieldName="IND_ACCESSTYPE" ma:displayName="Type d'accès" ma:default="" ma:fieldId="{00ac3de9-e71e-476d-9979-3690bf34aba9}" ma:sspId="3fa1e208-5976-4148-a97e-6a12640b510d" ma:termSetId="2df47acd-7971-4646-9bc6-6138f63d8c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ZONEGEO_0" ma:index="41" nillable="true" ma:taxonomy="true" ma:internalName="IND_ZONEGEO_0" ma:taxonomyFieldName="IND_ZONEGEO" ma:displayName="Zone géographique" ma:default="" ma:fieldId="{08b90836-27e5-4826-8aae-0a46c143e539}" ma:sspId="3fa1e208-5976-4148-a97e-6a12640b510d" ma:termSetId="b809b6c5-8c6a-4a81-b79c-f611a794f46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aredWithUsers" ma:index="4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IND_SEGMENT_0" ma:index="52" nillable="true" ma:taxonomy="true" ma:internalName="IND_SEGMENT_0" ma:taxonomyFieldName="IND_SEGMENT" ma:displayName="Segment" ma:default="" ma:fieldId="{7c564402-7d00-4446-9007-5a55fc1c12f7}" ma:sspId="3fa1e208-5976-4148-a97e-6a12640b510d" ma:termSetId="97e1d83c-6223-4a3a-8d41-1d7d0f9ccb8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THEME_0" ma:index="54" nillable="true" ma:taxonomy="true" ma:internalName="IND_THEME_0" ma:taxonomyFieldName="IND_THEME" ma:displayName="Thème" ma:default="" ma:fieldId="{96fed55b-77e8-41d7-8d6b-ee782f31eccc}" ma:sspId="3fa1e208-5976-4148-a97e-6a12640b510d" ma:termSetId="71df6d4e-6c84-4b1f-af7c-dd3824533be9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5e102-c820-4c68-80bc-c74714b09359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dfb31469-f581-46c4-807b-eb3dd74fed43}" ma:internalName="TaxCatchAll" ma:showField="CatchAllData" ma:web="ae63cfb4-06de-4a4d-b121-2541f58b75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42" nillable="true" ma:displayName="Taxonomy Catch All Column1" ma:hidden="true" ma:list="{dfb31469-f581-46c4-807b-eb3dd74fed43}" ma:internalName="TaxCatchAllLabel" ma:readOnly="true" ma:showField="CatchAllDataLabel" ma:web="ae63cfb4-06de-4a4d-b121-2541f58b75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390812-7e26-4470-bfc4-a8b23efd0f5d" elementFormDefault="qualified">
    <xsd:import namespace="http://schemas.microsoft.com/office/2006/documentManagement/types"/>
    <xsd:import namespace="http://schemas.microsoft.com/office/infopath/2007/PartnerControls"/>
    <xsd:element name="MediaServiceAutoTags" ma:index="47" nillable="true" ma:displayName="Tags" ma:internalName="MediaServiceAutoTags" ma:readOnly="true">
      <xsd:simpleType>
        <xsd:restriction base="dms:Text"/>
      </xsd:simpleType>
    </xsd:element>
    <xsd:element name="MediaServiceGenerationTime" ma:index="4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FastMetadata" ma:index="5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Metadata" ma:index="51" nillable="true" ma:displayName="MediaServiceMetadata" ma:hidden="true" ma:internalName="MediaServiceMetadata" ma:readOnly="true">
      <xsd:simpleType>
        <xsd:restriction base="dms:Note"/>
      </xsd:simpleType>
    </xsd:element>
    <xsd:element name="lcf76f155ced4ddcb4097134ff3c332f" ma:index="57" nillable="true" ma:taxonomy="true" ma:internalName="lcf76f155ced4ddcb4097134ff3c332f" ma:taxonomyFieldName="MediaServiceImageTags" ma:displayName="Balises d’images" ma:readOnly="false" ma:fieldId="{5cf76f15-5ced-4ddc-b409-7134ff3c332f}" ma:taxonomyMulti="true" ma:sspId="3fa1e208-5976-4148-a97e-6a12640b510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5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5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6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61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3fa1e208-5976-4148-a97e-6a12640b510d" ContentTypeId="0x0101003C6509C072884BC9A97F079EA8039DD30202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7DC429-AEB0-4417-B02D-A2A1E374E948}">
  <ds:schemaRefs>
    <ds:schemaRef ds:uri="http://schemas.microsoft.com/office/2006/metadata/properties"/>
    <ds:schemaRef ds:uri="http://schemas.microsoft.com/office/infopath/2007/PartnerControls"/>
    <ds:schemaRef ds:uri="ae63cfb4-06de-4a4d-b121-2541f58b750e"/>
    <ds:schemaRef ds:uri="9c390812-7e26-4470-bfc4-a8b23efd0f5d"/>
    <ds:schemaRef ds:uri="bd35e102-c820-4c68-80bc-c74714b09359"/>
  </ds:schemaRefs>
</ds:datastoreItem>
</file>

<file path=customXml/itemProps2.xml><?xml version="1.0" encoding="utf-8"?>
<ds:datastoreItem xmlns:ds="http://schemas.openxmlformats.org/officeDocument/2006/customXml" ds:itemID="{349DA7BC-3F06-480E-970E-2730B5BA76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63cfb4-06de-4a4d-b121-2541f58b750e"/>
    <ds:schemaRef ds:uri="bd35e102-c820-4c68-80bc-c74714b09359"/>
    <ds:schemaRef ds:uri="9c390812-7e26-4470-bfc4-a8b23efd0f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832FEE0-D2F9-4FF4-85D3-343B84F4BB35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2222EB47-2A5C-484B-92B9-0F6B864315A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Annexe_05_Liste des essais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 BEN SLIMANE</dc:creator>
  <cp:lastModifiedBy>PLOUIN Louise</cp:lastModifiedBy>
  <dcterms:created xsi:type="dcterms:W3CDTF">2025-06-26T08:36:35Z</dcterms:created>
  <dcterms:modified xsi:type="dcterms:W3CDTF">2025-11-30T23:19:34Z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D_PROJETRETD">
    <vt:lpwstr/>
  </property>
  <property fmtid="{D5CDD505-2E9C-101B-9397-08002B2CF9AE}" pid="3" name="IND_THEME">
    <vt:lpwstr>7;#MDE tertiaire et logement|1ea7483b-c1b4-4e39-9c5d-cb6e1e56aed3</vt:lpwstr>
  </property>
  <property fmtid="{D5CDD505-2E9C-101B-9397-08002B2CF9AE}" pid="4" name="IND_TYPEMISSION">
    <vt:lpwstr>2;#Suivi et contrôle d'exploitation|5a0b6534-f43c-411a-b928-1f5751e94250</vt:lpwstr>
  </property>
  <property fmtid="{D5CDD505-2E9C-101B-9397-08002B2CF9AE}" pid="5" name="IND_SEGMENT">
    <vt:lpwstr>8;#Maîtrise de l'Energie (MDE)|e646d340-607a-44ac-bc0d-fcb3fed48860</vt:lpwstr>
  </property>
  <property fmtid="{D5CDD505-2E9C-101B-9397-08002B2CF9AE}" pid="6" name="MediaServiceImageTags">
    <vt:lpwstr/>
  </property>
  <property fmtid="{D5CDD505-2E9C-101B-9397-08002B2CF9AE}" pid="7" name="ContentTypeId">
    <vt:lpwstr>0x0101003C6509C072884BC9A97F079EA8039DD302020025FB649A840D6746B28515C5A00E8068</vt:lpwstr>
  </property>
  <property fmtid="{D5CDD505-2E9C-101B-9397-08002B2CF9AE}" pid="8" name="IND_CLIENTFACTURE">
    <vt:lpwstr>1;#AGENCE PUBLIQUE POUR L'IMMOBILIER DE LA JUSTICE (APIJ)|e6614361-0b9d-4dc6-8ddb-b0673502d6dd</vt:lpwstr>
  </property>
  <property fmtid="{D5CDD505-2E9C-101B-9397-08002B2CF9AE}" pid="9" name="IND_GRANDCOMPTE">
    <vt:lpwstr/>
  </property>
  <property fmtid="{D5CDD505-2E9C-101B-9397-08002B2CF9AE}" pid="10" name="IND_ENTITY">
    <vt:lpwstr>11;#Inddigo|08b3a3d4-4c91-43e4-98a9-3655a76c9a6e</vt:lpwstr>
  </property>
  <property fmtid="{D5CDD505-2E9C-101B-9397-08002B2CF9AE}" pid="11" name="IND_NUMEROOFFRE">
    <vt:lpwstr>5;#61502|4ec53d01-8496-44e1-877c-108b3b6e7b75</vt:lpwstr>
  </property>
  <property fmtid="{D5CDD505-2E9C-101B-9397-08002B2CF9AE}" pid="12" name="IND_CLIENTFINAL">
    <vt:lpwstr>1;#AGENCE PUBLIQUE POUR L'IMMOBILIER DE LA JUSTICE (APIJ)|e6614361-0b9d-4dc6-8ddb-b0673502d6dd</vt:lpwstr>
  </property>
  <property fmtid="{D5CDD505-2E9C-101B-9397-08002B2CF9AE}" pid="13" name="IND_NUMEROAFFAIRE">
    <vt:lpwstr>4;#10006452|9d05fb9d-8e66-44c3-beab-2d15a5dd93ad</vt:lpwstr>
  </property>
  <property fmtid="{D5CDD505-2E9C-101B-9397-08002B2CF9AE}" pid="14" name="IND_ACCESSTYPE">
    <vt:lpwstr/>
  </property>
  <property fmtid="{D5CDD505-2E9C-101B-9397-08002B2CF9AE}" pid="15" name="IND_DOCSREFERENCE">
    <vt:lpwstr/>
  </property>
  <property fmtid="{D5CDD505-2E9C-101B-9397-08002B2CF9AE}" pid="16" name="IND_ETATAFFAIRE">
    <vt:lpwstr>3;#En cours|d3e19a53-fe68-475d-a20b-45d5d7ba0737</vt:lpwstr>
  </property>
  <property fmtid="{D5CDD505-2E9C-101B-9397-08002B2CF9AE}" pid="17" name="IND_ZONEGEO">
    <vt:lpwstr>6;#France|e1c0b350-4d54-4adf-90e5-bb6b14099f4e</vt:lpwstr>
  </property>
  <property fmtid="{D5CDD505-2E9C-101B-9397-08002B2CF9AE}" pid="18" name="IND_DEPARTMENT">
    <vt:lpwstr>9;#Bâtiment, Energies ＆ Climat|8efe9142-247b-4b8c-8e50-d2375a0d8731</vt:lpwstr>
  </property>
  <property fmtid="{D5CDD505-2E9C-101B-9397-08002B2CF9AE}" pid="19" name="IND_SITE">
    <vt:lpwstr>10;#Paris|2d5faae0-b27f-4d45-9b7a-44453f042fa7</vt:lpwstr>
  </property>
</Properties>
</file>