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O:\02-JUD\LILLE_PJ\K-Travaux\K5-Interface_Utilisateurs\7. GT EM\CCTP\6. CCTP 26112025\"/>
    </mc:Choice>
  </mc:AlternateContent>
  <xr:revisionPtr revIDLastSave="0" documentId="13_ncr:1_{DCC19DA0-9C35-499B-BA1E-2CCDCC4227E2}" xr6:coauthVersionLast="47" xr6:coauthVersionMax="47" xr10:uidLastSave="{00000000-0000-0000-0000-000000000000}"/>
  <bookViews>
    <workbookView xWindow="-110" yWindow="-110" windowWidth="19420" windowHeight="10300" xr2:uid="{1D2CA00F-3462-4B4C-A578-46B9ED8222F8}"/>
  </bookViews>
  <sheets>
    <sheet name="Annexe-02-Conditions_d'ambiance" sheetId="1" r:id="rId1"/>
  </sheets>
  <definedNames>
    <definedName name="Accessibilité">!#REF!</definedName>
    <definedName name="adaptation_site">!#REF!</definedName>
    <definedName name="ALTEREA">!#REF!</definedName>
    <definedName name="amenagement_ext">!#REF!</definedName>
    <definedName name="b">!#REF!</definedName>
    <definedName name="Base">#REF!</definedName>
    <definedName name="Carto">#REF!</definedName>
    <definedName name="CoeffNRJ">#REF!</definedName>
    <definedName name="Colleges">!#REF!</definedName>
    <definedName name="coutCEE">#REF!</definedName>
    <definedName name="couvertures_terrasses">!#REF!</definedName>
    <definedName name="dist">!#REF!</definedName>
    <definedName name="Distribution_chauffage">!#REF!</definedName>
    <definedName name="Distribution_ECS">!#REF!</definedName>
    <definedName name="DJU">#REF!</definedName>
    <definedName name="Eau">!#REF!</definedName>
    <definedName name="Eclairage">!#REF!</definedName>
    <definedName name="Eclairage_de_sécurité">!#REF!</definedName>
    <definedName name="Ecs">!#REF!</definedName>
    <definedName name="ECSS">!#REF!</definedName>
    <definedName name="Em">!#REF!</definedName>
    <definedName name="Emission_de_chaleur">!#REF!</definedName>
    <definedName name="Emission_de_froid">!#REF!</definedName>
    <definedName name="Ent_générale">!#REF!</definedName>
    <definedName name="Equilibre">#REF!</definedName>
    <definedName name="equip_spe">!#REF!</definedName>
    <definedName name="equip_struc">!#REF!</definedName>
    <definedName name="equip_tech">!#REF!</definedName>
    <definedName name="estival">!#REF!</definedName>
    <definedName name="ete">!#REF!</definedName>
    <definedName name="etiquetteNRJ">#REF!</definedName>
    <definedName name="fac">!#REF!</definedName>
    <definedName name="facades">!#REF!</definedName>
    <definedName name="façades">!#REF!</definedName>
    <definedName name="gros_oeuvre">!#REF!</definedName>
    <definedName name="h">!#REF!</definedName>
    <definedName name="hiver">!#REF!</definedName>
    <definedName name="_xlnm.Print_Titles" localSheetId="0">'Annexe-02-Conditions_d''ambiance'!$1:$5</definedName>
    <definedName name="IndicEco">#REF!</definedName>
    <definedName name="IndicReno">#REF!</definedName>
    <definedName name="INT_Accessibilité">!#REF!</definedName>
    <definedName name="INT_Distribution_chauffage">!#REF!</definedName>
    <definedName name="INT_Distribution_ECS">!#REF!</definedName>
    <definedName name="INT_Eclairage">!#REF!</definedName>
    <definedName name="INT_Eclairage_de_sécurité">!#REF!</definedName>
    <definedName name="INT_Emission_de_chaleur">!#REF!</definedName>
    <definedName name="INT_Emission_de_froid">!#REF!</definedName>
    <definedName name="INT_Paroi_opaque">!#REF!</definedName>
    <definedName name="INT_Paroi_vitrée">!#REF!</definedName>
    <definedName name="INT_Plancher_bas">!#REF!</definedName>
    <definedName name="INT_Plancher_haut">!#REF!</definedName>
    <definedName name="INT_Production_de_chaleur">!#REF!</definedName>
    <definedName name="INT_Production_de_froid">!#REF!</definedName>
    <definedName name="INT_Production_ECS">!#REF!</definedName>
    <definedName name="INT_Régulation_centrale_chauffage">!#REF!</definedName>
    <definedName name="INT_Régulation_éclairage">!#REF!</definedName>
    <definedName name="INT_Régulation_terminale_chauffage">!#REF!</definedName>
    <definedName name="INT_Régulation_ventilation">!#REF!</definedName>
    <definedName name="INT_Sécurité_électrique">!#REF!</definedName>
    <definedName name="INT_Sécurité_incendie">!#REF!</definedName>
    <definedName name="INT_Ventilation">!#REF!</definedName>
    <definedName name="Localisation">!#REF!</definedName>
    <definedName name="lots_enveloppe">!#REF!</definedName>
    <definedName name="Men">!#REF!</definedName>
    <definedName name="moistxt">#REF!</definedName>
    <definedName name="mu">!#REF!</definedName>
    <definedName name="murs">!#REF!</definedName>
    <definedName name="Nbj">#REF!</definedName>
    <definedName name="Nbj_HPC_HVSE">#REF!</definedName>
    <definedName name="Nbj_HVSE">#REF!</definedName>
    <definedName name="Nbj_VSE">#REF!</definedName>
    <definedName name="NBLOG">#REF!</definedName>
    <definedName name="NOM_SITES">!#REF!</definedName>
    <definedName name="Paroi_opaque">!#REF!</definedName>
    <definedName name="Paroi_vitrée">!#REF!</definedName>
    <definedName name="Plancher_bas">!#REF!</definedName>
    <definedName name="Plancher_haut">!#REF!</definedName>
    <definedName name="Postes">!#REF!</definedName>
    <definedName name="prod">!#REF!</definedName>
    <definedName name="Production_de_chaleur">!#REF!</definedName>
    <definedName name="Production_de_froid">!#REF!</definedName>
    <definedName name="Production_ECS">!#REF!</definedName>
    <definedName name="Produit_de_RENDEMENT__EP__rendement">!#REF!</definedName>
    <definedName name="Reg">!#REF!</definedName>
    <definedName name="Régulation_centrale_chauffage">!#REF!</definedName>
    <definedName name="Régulation_centrale_froid">!#REF!</definedName>
    <definedName name="Régulation_éclairage">!#REF!</definedName>
    <definedName name="Régulation_terminale_chauffage">!#REF!</definedName>
    <definedName name="Régulation_ventilation">!#REF!</definedName>
    <definedName name="réponse_amgt">!#REF!</definedName>
    <definedName name="SDO">#REF!</definedName>
    <definedName name="Sécurité_électrique">!#REF!</definedName>
    <definedName name="Sécurité_incendie">!#REF!</definedName>
    <definedName name="SHON">#REF!</definedName>
    <definedName name="Sismicité">!#REF!</definedName>
    <definedName name="SOFIA">!#REF!</definedName>
    <definedName name="sols">!#REF!</definedName>
    <definedName name="Sources">#REF!</definedName>
    <definedName name="toit">!#REF!</definedName>
    <definedName name="toitures">!#REF!</definedName>
    <definedName name="TYPE">!#REF!</definedName>
    <definedName name="TYPE_TABLE">#REF!</definedName>
    <definedName name="Vent">!#REF!</definedName>
    <definedName name="Ventilation">!#REF!</definedName>
    <definedName name="_xlnm.Print_Area" localSheetId="0">'Annexe-02-Conditions_d''ambiance'!$A$1:$I$75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<sst xmlns="http://schemas.openxmlformats.org/spreadsheetml/2006/main" count="483" uniqueCount="129">
  <si>
    <t>Local</t>
  </si>
  <si>
    <t>Conditions intérieures</t>
  </si>
  <si>
    <t>Air neuf m3/h.pers</t>
  </si>
  <si>
    <t>Apports internes</t>
  </si>
  <si>
    <t>Hiver</t>
  </si>
  <si>
    <t>Eté</t>
  </si>
  <si>
    <t>Occupation</t>
  </si>
  <si>
    <t>Eclairage
(W/m.2)</t>
  </si>
  <si>
    <t>Equipements
(W/m2)</t>
  </si>
  <si>
    <t>T°C</t>
  </si>
  <si>
    <t>H %</t>
  </si>
  <si>
    <t>Espaces publics</t>
  </si>
  <si>
    <t>Sale des pas perdus</t>
  </si>
  <si>
    <t>NC</t>
  </si>
  <si>
    <t>80 occ</t>
  </si>
  <si>
    <t>-</t>
  </si>
  <si>
    <t>PC sécurité</t>
  </si>
  <si>
    <t>4 occ</t>
  </si>
  <si>
    <t>Bureaux</t>
  </si>
  <si>
    <t>7m²/occ/SUN</t>
  </si>
  <si>
    <t>BOX accueil / consultation</t>
  </si>
  <si>
    <t>5m²/occ/SUN</t>
  </si>
  <si>
    <t>Salles d'audiences publiques</t>
  </si>
  <si>
    <t>N C</t>
  </si>
  <si>
    <t>2m²/occ/SUN</t>
  </si>
  <si>
    <t>Salles d'audiences de cabinet</t>
  </si>
  <si>
    <t>Moy de 3 m²/occ/SUN</t>
  </si>
  <si>
    <t>Attente gardée</t>
  </si>
  <si>
    <t>Salles de délibères</t>
  </si>
  <si>
    <t>Box d'entretien avocat/client</t>
  </si>
  <si>
    <t>Sanitaires</t>
  </si>
  <si>
    <t>Extraction selon nb des appareils</t>
  </si>
  <si>
    <t>Circulation</t>
  </si>
  <si>
    <t>Maxi 28</t>
  </si>
  <si>
    <t>0,5 V/h pour RDC bas et par transfert pour les autres</t>
  </si>
  <si>
    <t>Paliers</t>
  </si>
  <si>
    <t>0,5 V/h</t>
  </si>
  <si>
    <t>Espaces tertiaires</t>
  </si>
  <si>
    <t>591 occ pour les 3 étages de l'héxagone (uniquement en bureaux )</t>
  </si>
  <si>
    <t>BOX de consultation/ BOX</t>
  </si>
  <si>
    <t>3m²/occ/SUN</t>
  </si>
  <si>
    <t>Salles de réunions</t>
  </si>
  <si>
    <t>Lieux de réunion</t>
  </si>
  <si>
    <t>Classement de proximité</t>
  </si>
  <si>
    <t>1Vol/h</t>
  </si>
  <si>
    <t>Bureaux locaux commun</t>
  </si>
  <si>
    <t>7m²/occ</t>
  </si>
  <si>
    <t>Zone de numérisation centrale</t>
  </si>
  <si>
    <t xml:space="preserve">Ventilation par transfert d'air </t>
  </si>
  <si>
    <t>Espaces sécurisés</t>
  </si>
  <si>
    <t>Cellule simple / Collectives</t>
  </si>
  <si>
    <t>Selon plans</t>
  </si>
  <si>
    <t>Extraction selon NB appareils</t>
  </si>
  <si>
    <t>Poste de garde</t>
  </si>
  <si>
    <t>Espaces de services</t>
  </si>
  <si>
    <t>Reprographie</t>
  </si>
  <si>
    <t>1vol/h</t>
  </si>
  <si>
    <t>Local courrier</t>
  </si>
  <si>
    <t>10m²/occ/SUN</t>
  </si>
  <si>
    <t>Ateliers</t>
  </si>
  <si>
    <t>Vestiaires</t>
  </si>
  <si>
    <t>4vol/h</t>
  </si>
  <si>
    <t>Stockage</t>
  </si>
  <si>
    <t>1vol/H</t>
  </si>
  <si>
    <t>Locaux Archives stockage scellés.</t>
  </si>
  <si>
    <t>brassage 3vol/h
AN:0,5Vol/h</t>
  </si>
  <si>
    <t>Local poubelles / Dechets</t>
  </si>
  <si>
    <t>6vol/h</t>
  </si>
  <si>
    <t>Local bac a graisses</t>
  </si>
  <si>
    <t>15vol/h</t>
  </si>
  <si>
    <t>Restauration</t>
  </si>
  <si>
    <t xml:space="preserve">174 + 20 en direction </t>
  </si>
  <si>
    <t>Cafétéria</t>
  </si>
  <si>
    <t>20 occ</t>
  </si>
  <si>
    <t>Cuisine</t>
  </si>
  <si>
    <t>max 30</t>
  </si>
  <si>
    <t>Bureau de gestion</t>
  </si>
  <si>
    <t>Local déchets</t>
  </si>
  <si>
    <t>16±2</t>
  </si>
  <si>
    <t>10vol/h</t>
  </si>
  <si>
    <t>Réserves</t>
  </si>
  <si>
    <t>2vol/h</t>
  </si>
  <si>
    <t>CF légumes</t>
  </si>
  <si>
    <t xml:space="preserve"> </t>
  </si>
  <si>
    <t>Locaux techniques</t>
  </si>
  <si>
    <t>LT VDI CFA ( 3 locaux au sous-sol)</t>
  </si>
  <si>
    <t>22±1</t>
  </si>
  <si>
    <t>5200 W/Local</t>
  </si>
  <si>
    <t>LT VDI / CFA ( 6 locaux au RdC bas et haut)</t>
  </si>
  <si>
    <t>9200 W/local</t>
  </si>
  <si>
    <t>LT VDI d'étage (11 locaux)</t>
  </si>
  <si>
    <t>5200W/Local</t>
  </si>
  <si>
    <t>Local RCI</t>
  </si>
  <si>
    <t>9000 W</t>
  </si>
  <si>
    <t>Local RGT</t>
  </si>
  <si>
    <t>Local Se n'eur</t>
  </si>
  <si>
    <t>12000W</t>
  </si>
  <si>
    <t>Local HT BT 1</t>
  </si>
  <si>
    <t>25000W</t>
  </si>
  <si>
    <t>Local HT BT 2.</t>
  </si>
  <si>
    <t>Local ASI 1</t>
  </si>
  <si>
    <t>20000W</t>
  </si>
  <si>
    <t>Local ASI 2</t>
  </si>
  <si>
    <t>Local source centrale éclairage de sécurité</t>
  </si>
  <si>
    <t>3vol/h</t>
  </si>
  <si>
    <t>poste de livraison HTA</t>
  </si>
  <si>
    <t>LT TGE</t>
  </si>
  <si>
    <t>LT IGS</t>
  </si>
  <si>
    <t>LT sous-station chaud</t>
  </si>
  <si>
    <t>Selon donnée concessionnaire</t>
  </si>
  <si>
    <t>LT ECS</t>
  </si>
  <si>
    <t>LT CTA/désenfumage</t>
  </si>
  <si>
    <t>0,5vol/h</t>
  </si>
  <si>
    <t>LT Plomberie</t>
  </si>
  <si>
    <t>LT bac à graisses</t>
  </si>
  <si>
    <t>Parking</t>
  </si>
  <si>
    <t>900m3/h/vehicule</t>
  </si>
  <si>
    <t>Aire de Livraison SS1</t>
  </si>
  <si>
    <t>Les apports des occupants dans les bureaux standard sont de 70 W/personne de chaleur sensible et 70 W/personne de chaleur latente.
 NC : Non contrôlé 
T°C : Température à maintenir dans la zone d'occupation (hauteur 2 mètres).
 Pour le calcul des apports thermiques, il est tenu compte de l'influence des stores en position fermée.
 Le nombre d'occupants à prendre en compte sont ceux figurant sur les plans Architecte. Ce nombre ne doit pas être inférieure au taux d'occupation figurant</t>
  </si>
  <si>
    <t>12±1</t>
  </si>
  <si>
    <t>19 (+2°C - 0°C)</t>
  </si>
  <si>
    <t>19 (+1°C - 0°C)</t>
  </si>
  <si>
    <t>26 (+2 °C - 0°C)</t>
  </si>
  <si>
    <t>Salles de réunion/Presse/Formation</t>
  </si>
  <si>
    <t>Salle de restauration</t>
  </si>
  <si>
    <t>Salle de direction</t>
  </si>
  <si>
    <t>Stockage batterie</t>
  </si>
  <si>
    <t>Exigences - Obligations de résultat</t>
  </si>
  <si>
    <t>CCTP - Annexe 02 : Conditions d'ambiance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</si>
</sst>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9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25737D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/>
    </xf>
    <xf numFmtId="0" fontId="0" fillId="0" borderId="14" xfId="0" applyBorder="1" applyAlignment="1">
      <alignment horizontal="right" vertical="center"/>
    </xf>
    <xf numFmtId="0" fontId="4" fillId="0" borderId="8" xfId="0" applyFont="1" applyBorder="1"/>
    <xf numFmtId="0" fontId="0" fillId="0" borderId="8" xfId="0" applyBorder="1"/>
    <xf numFmtId="0" fontId="0" fillId="0" borderId="15" xfId="0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horizontal="right"/>
    </xf>
    <xf numFmtId="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/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left"/>
    </xf>
    <xf numFmtId="0" fontId="0" fillId="6" borderId="0" xfId="0" applyFill="1" applyAlignment="1">
      <alignment horizontal="justify" vertical="center" wrapText="1"/>
    </xf>
    <xf numFmtId="0" fontId="0" fillId="5" borderId="11" xfId="0" applyFill="1" applyBorder="1" applyAlignment="1">
      <alignment horizontal="left"/>
    </xf>
    <xf numFmtId="0" fontId="0" fillId="5" borderId="12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5" borderId="18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0" fontId="0" fillId="0" borderId="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F0D8-B332-469F-8807-21FBD134E84A}">
  <sheetPr>
    <pageSetUpPr fitToPage="1"/>
  </sheetPr>
  <dimension ref="A1:I75"/>
  <sheetViews>
    <sheetView tabSelected="1" view="pageBreakPreview" topLeftCell="A18" zoomScale="85" zoomScaleNormal="85" zoomScaleSheetLayoutView="85" workbookViewId="0">
      <selection activeCell="A24" sqref="A24:XFD24"/>
    </sheetView>
  </sheetViews>
  <sheetFormatPr baseColWidth="10" defaultColWidth="11.453125" defaultRowHeight="14.5" x14ac:dyDescent="0.35"/>
  <cols>
    <col min="1" max="1" width="33.1796875" bestFit="1" customWidth="1"/>
    <col min="2" max="2" width="19.54296875" customWidth="1"/>
    <col min="3" max="3" width="5.453125" bestFit="1" customWidth="1"/>
    <col min="4" max="4" width="16.81640625" customWidth="1"/>
    <col min="5" max="5" width="7.453125" customWidth="1"/>
    <col min="6" max="6" width="23.1796875" customWidth="1"/>
    <col min="7" max="7" width="18.1796875" customWidth="1"/>
    <col min="8" max="8" width="13.453125" bestFit="1" customWidth="1"/>
    <col min="9" max="9" width="12.81640625" bestFit="1" customWidth="1"/>
    <col min="10" max="10" width="4.7265625" bestFit="1" customWidth="1"/>
    <col min="11" max="11" width="9.1796875" bestFit="1" customWidth="1"/>
    <col min="12" max="12" width="9.7265625" bestFit="1" customWidth="1"/>
  </cols>
  <sheetData>
    <row r="1" spans="1:9" ht="43.5" customHeight="1" x14ac:dyDescent="0.35">
      <c r="A1" s="21" t="s">
        <v>128</v>
      </c>
      <c r="B1" s="22"/>
      <c r="C1" s="22"/>
      <c r="D1" s="22"/>
      <c r="E1" s="22"/>
      <c r="F1" s="22"/>
      <c r="G1" s="22"/>
      <c r="H1" s="22"/>
      <c r="I1" s="22"/>
    </row>
    <row r="2" spans="1:9" ht="39.75" customHeight="1" x14ac:dyDescent="0.35">
      <c r="A2" s="23" t="s">
        <v>127</v>
      </c>
      <c r="B2" s="24"/>
      <c r="C2" s="24"/>
      <c r="D2" s="24"/>
      <c r="E2" s="24"/>
      <c r="F2" s="24"/>
      <c r="G2" s="24"/>
      <c r="H2" s="24"/>
      <c r="I2" s="24"/>
    </row>
    <row r="3" spans="1:9" ht="15" customHeight="1" x14ac:dyDescent="0.35">
      <c r="A3" s="25" t="s">
        <v>0</v>
      </c>
      <c r="B3" s="27" t="s">
        <v>1</v>
      </c>
      <c r="C3" s="28"/>
      <c r="D3" s="28"/>
      <c r="E3" s="28"/>
      <c r="F3" s="29" t="s">
        <v>2</v>
      </c>
      <c r="G3" s="31" t="s">
        <v>3</v>
      </c>
      <c r="H3" s="31"/>
      <c r="I3" s="31"/>
    </row>
    <row r="4" spans="1:9" ht="15" customHeight="1" x14ac:dyDescent="0.35">
      <c r="A4" s="26"/>
      <c r="B4" s="32" t="s">
        <v>4</v>
      </c>
      <c r="C4" s="32"/>
      <c r="D4" s="32" t="s">
        <v>5</v>
      </c>
      <c r="E4" s="32"/>
      <c r="F4" s="30"/>
      <c r="G4" s="33" t="s">
        <v>6</v>
      </c>
      <c r="H4" s="33" t="s">
        <v>7</v>
      </c>
      <c r="I4" s="33" t="s">
        <v>8</v>
      </c>
    </row>
    <row r="5" spans="1:9" ht="15" thickBot="1" x14ac:dyDescent="0.4">
      <c r="A5" s="26"/>
      <c r="B5" s="2" t="s">
        <v>9</v>
      </c>
      <c r="C5" s="2" t="s">
        <v>10</v>
      </c>
      <c r="D5" s="3" t="s">
        <v>9</v>
      </c>
      <c r="E5" s="3" t="s">
        <v>10</v>
      </c>
      <c r="F5" s="30"/>
      <c r="G5" s="29"/>
      <c r="H5" s="29"/>
      <c r="I5" s="29"/>
    </row>
    <row r="6" spans="1:9" x14ac:dyDescent="0.35">
      <c r="A6" s="36" t="s">
        <v>11</v>
      </c>
      <c r="B6" s="37"/>
      <c r="C6" s="37"/>
      <c r="D6" s="37"/>
      <c r="E6" s="37"/>
      <c r="F6" s="37"/>
      <c r="G6" s="37"/>
      <c r="H6" s="37"/>
      <c r="I6" s="38"/>
    </row>
    <row r="7" spans="1:9" x14ac:dyDescent="0.35">
      <c r="A7" s="19" t="s">
        <v>12</v>
      </c>
      <c r="B7" s="1">
        <v>16</v>
      </c>
      <c r="C7" s="1" t="s">
        <v>13</v>
      </c>
      <c r="D7" s="1" t="s">
        <v>122</v>
      </c>
      <c r="E7" s="1" t="s">
        <v>13</v>
      </c>
      <c r="F7" s="1">
        <v>25</v>
      </c>
      <c r="G7" s="5" t="s">
        <v>14</v>
      </c>
      <c r="H7" s="6">
        <v>6</v>
      </c>
      <c r="I7" s="7" t="s">
        <v>15</v>
      </c>
    </row>
    <row r="8" spans="1:9" x14ac:dyDescent="0.35">
      <c r="A8" s="19" t="s">
        <v>16</v>
      </c>
      <c r="B8" s="1" t="s">
        <v>120</v>
      </c>
      <c r="C8" s="1" t="s">
        <v>13</v>
      </c>
      <c r="D8" s="1" t="s">
        <v>122</v>
      </c>
      <c r="E8" s="1" t="s">
        <v>13</v>
      </c>
      <c r="F8" s="1">
        <v>25</v>
      </c>
      <c r="G8" s="5" t="s">
        <v>17</v>
      </c>
      <c r="H8" s="6">
        <v>6</v>
      </c>
      <c r="I8" s="7">
        <v>300</v>
      </c>
    </row>
    <row r="9" spans="1:9" x14ac:dyDescent="0.35">
      <c r="A9" s="19" t="s">
        <v>18</v>
      </c>
      <c r="B9" s="1" t="s">
        <v>120</v>
      </c>
      <c r="C9" s="1" t="s">
        <v>13</v>
      </c>
      <c r="D9" s="1" t="s">
        <v>122</v>
      </c>
      <c r="E9" s="1" t="s">
        <v>13</v>
      </c>
      <c r="F9" s="1">
        <v>25</v>
      </c>
      <c r="G9" s="5" t="s">
        <v>19</v>
      </c>
      <c r="H9" s="6">
        <v>6</v>
      </c>
      <c r="I9" s="7">
        <v>15</v>
      </c>
    </row>
    <row r="10" spans="1:9" x14ac:dyDescent="0.35">
      <c r="A10" s="19" t="s">
        <v>20</v>
      </c>
      <c r="B10" s="1" t="s">
        <v>120</v>
      </c>
      <c r="C10" s="1" t="s">
        <v>13</v>
      </c>
      <c r="D10" s="1" t="s">
        <v>122</v>
      </c>
      <c r="E10" s="1" t="s">
        <v>13</v>
      </c>
      <c r="F10" s="1">
        <v>25</v>
      </c>
      <c r="G10" s="5" t="s">
        <v>21</v>
      </c>
      <c r="H10" s="6">
        <v>6</v>
      </c>
      <c r="I10" s="7">
        <v>15</v>
      </c>
    </row>
    <row r="11" spans="1:9" x14ac:dyDescent="0.35">
      <c r="A11" s="19" t="s">
        <v>22</v>
      </c>
      <c r="B11" s="1" t="s">
        <v>120</v>
      </c>
      <c r="C11" s="1" t="s">
        <v>13</v>
      </c>
      <c r="D11" s="1" t="s">
        <v>122</v>
      </c>
      <c r="E11" s="1" t="s">
        <v>13</v>
      </c>
      <c r="F11" s="1">
        <v>25</v>
      </c>
      <c r="G11" s="8">
        <f>80+70+60+60+60+140+40+40+40</f>
        <v>590</v>
      </c>
      <c r="H11" s="6">
        <v>8</v>
      </c>
      <c r="I11" s="7">
        <v>5</v>
      </c>
    </row>
    <row r="12" spans="1:9" x14ac:dyDescent="0.35">
      <c r="A12" s="19" t="s">
        <v>123</v>
      </c>
      <c r="B12" s="1" t="s">
        <v>120</v>
      </c>
      <c r="C12" s="1" t="s">
        <v>23</v>
      </c>
      <c r="D12" s="1" t="s">
        <v>122</v>
      </c>
      <c r="E12" s="1" t="s">
        <v>13</v>
      </c>
      <c r="F12" s="1">
        <v>30</v>
      </c>
      <c r="G12" s="5" t="s">
        <v>24</v>
      </c>
      <c r="H12" s="6">
        <v>6</v>
      </c>
      <c r="I12" s="7">
        <v>20</v>
      </c>
    </row>
    <row r="13" spans="1:9" x14ac:dyDescent="0.35">
      <c r="A13" s="19" t="s">
        <v>25</v>
      </c>
      <c r="B13" s="1" t="s">
        <v>120</v>
      </c>
      <c r="C13" s="1" t="s">
        <v>13</v>
      </c>
      <c r="D13" s="1" t="s">
        <v>122</v>
      </c>
      <c r="E13" s="1" t="s">
        <v>13</v>
      </c>
      <c r="F13" s="1">
        <v>25</v>
      </c>
      <c r="G13" s="5" t="s">
        <v>26</v>
      </c>
      <c r="H13" s="6">
        <v>8</v>
      </c>
      <c r="I13" s="7">
        <v>15</v>
      </c>
    </row>
    <row r="14" spans="1:9" x14ac:dyDescent="0.35">
      <c r="A14" s="19" t="s">
        <v>27</v>
      </c>
      <c r="B14" s="1" t="s">
        <v>120</v>
      </c>
      <c r="C14" s="1" t="s">
        <v>13</v>
      </c>
      <c r="D14" s="1" t="s">
        <v>122</v>
      </c>
      <c r="E14" s="1" t="s">
        <v>13</v>
      </c>
      <c r="F14" s="1">
        <v>25</v>
      </c>
      <c r="G14" s="5">
        <v>1</v>
      </c>
      <c r="H14" s="6">
        <v>8</v>
      </c>
      <c r="I14" s="7" t="s">
        <v>15</v>
      </c>
    </row>
    <row r="15" spans="1:9" x14ac:dyDescent="0.35">
      <c r="A15" s="19" t="s">
        <v>28</v>
      </c>
      <c r="B15" s="1" t="s">
        <v>120</v>
      </c>
      <c r="C15" s="1" t="s">
        <v>13</v>
      </c>
      <c r="D15" s="1" t="s">
        <v>122</v>
      </c>
      <c r="E15" s="1" t="s">
        <v>13</v>
      </c>
      <c r="F15" s="1">
        <v>25</v>
      </c>
      <c r="G15" s="5" t="s">
        <v>21</v>
      </c>
      <c r="H15" s="6">
        <v>6</v>
      </c>
      <c r="I15" s="7">
        <v>15</v>
      </c>
    </row>
    <row r="16" spans="1:9" x14ac:dyDescent="0.35">
      <c r="A16" s="19" t="s">
        <v>29</v>
      </c>
      <c r="B16" s="1" t="s">
        <v>120</v>
      </c>
      <c r="C16" s="1" t="s">
        <v>13</v>
      </c>
      <c r="D16" s="1" t="s">
        <v>122</v>
      </c>
      <c r="E16" s="1" t="s">
        <v>13</v>
      </c>
      <c r="F16" s="1">
        <v>35</v>
      </c>
      <c r="G16" s="5" t="s">
        <v>21</v>
      </c>
      <c r="H16" s="6">
        <v>6</v>
      </c>
      <c r="I16" s="7">
        <v>15</v>
      </c>
    </row>
    <row r="17" spans="1:9" x14ac:dyDescent="0.35">
      <c r="A17" s="19" t="s">
        <v>30</v>
      </c>
      <c r="B17" s="1" t="s">
        <v>120</v>
      </c>
      <c r="C17" s="1" t="s">
        <v>13</v>
      </c>
      <c r="D17" s="1" t="s">
        <v>13</v>
      </c>
      <c r="E17" s="1" t="s">
        <v>13</v>
      </c>
      <c r="F17" s="9" t="s">
        <v>31</v>
      </c>
      <c r="G17" s="10" t="s">
        <v>15</v>
      </c>
      <c r="H17" s="1" t="s">
        <v>15</v>
      </c>
      <c r="I17" s="7" t="s">
        <v>15</v>
      </c>
    </row>
    <row r="18" spans="1:9" ht="26.25" customHeight="1" x14ac:dyDescent="0.35">
      <c r="A18" s="19" t="s">
        <v>32</v>
      </c>
      <c r="B18" s="1" t="s">
        <v>120</v>
      </c>
      <c r="C18" s="1" t="s">
        <v>13</v>
      </c>
      <c r="D18" s="1" t="s">
        <v>33</v>
      </c>
      <c r="E18" s="1" t="s">
        <v>13</v>
      </c>
      <c r="F18" s="9" t="s">
        <v>34</v>
      </c>
      <c r="G18" s="10" t="s">
        <v>15</v>
      </c>
      <c r="H18" s="1" t="s">
        <v>15</v>
      </c>
      <c r="I18" s="7" t="s">
        <v>15</v>
      </c>
    </row>
    <row r="19" spans="1:9" ht="39.75" customHeight="1" thickBot="1" x14ac:dyDescent="0.4">
      <c r="A19" s="20" t="s">
        <v>35</v>
      </c>
      <c r="B19" s="1" t="s">
        <v>120</v>
      </c>
      <c r="C19" s="11" t="s">
        <v>13</v>
      </c>
      <c r="D19" s="11" t="s">
        <v>33</v>
      </c>
      <c r="E19" s="11" t="s">
        <v>13</v>
      </c>
      <c r="F19" s="11" t="s">
        <v>36</v>
      </c>
      <c r="G19" s="12" t="s">
        <v>15</v>
      </c>
      <c r="H19" s="11" t="s">
        <v>15</v>
      </c>
      <c r="I19" s="13" t="s">
        <v>15</v>
      </c>
    </row>
    <row r="20" spans="1:9" x14ac:dyDescent="0.35">
      <c r="A20" s="36" t="s">
        <v>37</v>
      </c>
      <c r="B20" s="37"/>
      <c r="C20" s="37"/>
      <c r="D20" s="37"/>
      <c r="E20" s="37"/>
      <c r="F20" s="37"/>
      <c r="G20" s="37"/>
      <c r="H20" s="37"/>
      <c r="I20" s="38"/>
    </row>
    <row r="21" spans="1:9" ht="36" x14ac:dyDescent="0.35">
      <c r="A21" s="4" t="s">
        <v>18</v>
      </c>
      <c r="B21" s="1" t="s">
        <v>120</v>
      </c>
      <c r="C21" s="14" t="s">
        <v>13</v>
      </c>
      <c r="D21" s="1" t="s">
        <v>122</v>
      </c>
      <c r="E21" s="14" t="s">
        <v>13</v>
      </c>
      <c r="F21" s="1">
        <v>25</v>
      </c>
      <c r="G21" s="9" t="s">
        <v>38</v>
      </c>
      <c r="H21" s="1">
        <v>6</v>
      </c>
      <c r="I21" s="7">
        <v>15</v>
      </c>
    </row>
    <row r="22" spans="1:9" x14ac:dyDescent="0.35">
      <c r="A22" s="15" t="s">
        <v>39</v>
      </c>
      <c r="B22" s="1" t="s">
        <v>120</v>
      </c>
      <c r="C22" s="6" t="s">
        <v>13</v>
      </c>
      <c r="D22" s="1" t="s">
        <v>122</v>
      </c>
      <c r="E22" s="6" t="s">
        <v>13</v>
      </c>
      <c r="F22" s="1">
        <v>25</v>
      </c>
      <c r="G22" s="1" t="s">
        <v>40</v>
      </c>
      <c r="H22" s="1">
        <v>6</v>
      </c>
      <c r="I22" s="7">
        <v>15</v>
      </c>
    </row>
    <row r="23" spans="1:9" x14ac:dyDescent="0.35">
      <c r="A23" s="15" t="s">
        <v>41</v>
      </c>
      <c r="B23" s="1" t="s">
        <v>120</v>
      </c>
      <c r="C23" s="6" t="s">
        <v>13</v>
      </c>
      <c r="D23" s="1" t="s">
        <v>122</v>
      </c>
      <c r="E23" s="6" t="s">
        <v>13</v>
      </c>
      <c r="F23" s="1">
        <v>25</v>
      </c>
      <c r="G23" s="1" t="s">
        <v>40</v>
      </c>
      <c r="H23" s="1">
        <v>6</v>
      </c>
      <c r="I23" s="7">
        <v>15</v>
      </c>
    </row>
    <row r="24" spans="1:9" x14ac:dyDescent="0.35">
      <c r="A24" s="15" t="s">
        <v>42</v>
      </c>
      <c r="B24" s="1" t="s">
        <v>120</v>
      </c>
      <c r="C24" s="6" t="s">
        <v>13</v>
      </c>
      <c r="D24" s="1" t="s">
        <v>122</v>
      </c>
      <c r="E24" s="6" t="s">
        <v>13</v>
      </c>
      <c r="F24" s="1">
        <v>25</v>
      </c>
      <c r="G24" s="1" t="s">
        <v>40</v>
      </c>
      <c r="H24" s="1">
        <v>6</v>
      </c>
      <c r="I24" s="7">
        <v>15</v>
      </c>
    </row>
    <row r="25" spans="1:9" x14ac:dyDescent="0.35">
      <c r="A25" s="15" t="s">
        <v>43</v>
      </c>
      <c r="B25" s="1" t="s">
        <v>120</v>
      </c>
      <c r="C25" s="6" t="s">
        <v>13</v>
      </c>
      <c r="D25" s="1" t="s">
        <v>122</v>
      </c>
      <c r="E25" s="6" t="s">
        <v>13</v>
      </c>
      <c r="F25" s="1" t="s">
        <v>44</v>
      </c>
      <c r="G25" s="1" t="s">
        <v>15</v>
      </c>
      <c r="H25" s="1">
        <v>6</v>
      </c>
      <c r="I25" s="7">
        <v>15</v>
      </c>
    </row>
    <row r="26" spans="1:9" x14ac:dyDescent="0.35">
      <c r="A26" s="15" t="s">
        <v>45</v>
      </c>
      <c r="B26" s="1" t="s">
        <v>120</v>
      </c>
      <c r="C26" s="6" t="s">
        <v>13</v>
      </c>
      <c r="D26" s="1" t="s">
        <v>122</v>
      </c>
      <c r="E26" s="6" t="s">
        <v>13</v>
      </c>
      <c r="F26" s="1">
        <v>25</v>
      </c>
      <c r="G26" s="1" t="s">
        <v>46</v>
      </c>
      <c r="H26" s="1">
        <v>6</v>
      </c>
      <c r="I26" s="7">
        <v>15</v>
      </c>
    </row>
    <row r="27" spans="1:9" x14ac:dyDescent="0.35">
      <c r="A27" s="15" t="s">
        <v>47</v>
      </c>
      <c r="B27" s="1" t="s">
        <v>120</v>
      </c>
      <c r="C27" s="6" t="s">
        <v>13</v>
      </c>
      <c r="D27" s="1" t="s">
        <v>122</v>
      </c>
      <c r="E27" s="6" t="s">
        <v>13</v>
      </c>
      <c r="F27" s="1">
        <v>25</v>
      </c>
      <c r="G27" s="1">
        <v>4</v>
      </c>
      <c r="H27" s="1">
        <v>6</v>
      </c>
      <c r="I27" s="7">
        <v>50</v>
      </c>
    </row>
    <row r="28" spans="1:9" x14ac:dyDescent="0.35">
      <c r="A28" s="4" t="s">
        <v>32</v>
      </c>
      <c r="B28" s="1" t="s">
        <v>120</v>
      </c>
      <c r="C28" s="6" t="s">
        <v>13</v>
      </c>
      <c r="D28" s="1" t="s">
        <v>122</v>
      </c>
      <c r="E28" s="6" t="s">
        <v>13</v>
      </c>
      <c r="F28" s="9" t="s">
        <v>48</v>
      </c>
      <c r="G28" s="1"/>
      <c r="H28" s="1" t="s">
        <v>15</v>
      </c>
      <c r="I28" s="7" t="s">
        <v>15</v>
      </c>
    </row>
    <row r="29" spans="1:9" ht="15" thickBot="1" x14ac:dyDescent="0.4">
      <c r="A29" s="15" t="s">
        <v>35</v>
      </c>
      <c r="B29" s="1" t="s">
        <v>120</v>
      </c>
      <c r="C29" s="6" t="s">
        <v>13</v>
      </c>
      <c r="D29" s="1" t="s">
        <v>122</v>
      </c>
      <c r="E29" s="6" t="s">
        <v>13</v>
      </c>
      <c r="F29" s="1" t="s">
        <v>36</v>
      </c>
      <c r="G29" s="1" t="s">
        <v>15</v>
      </c>
      <c r="H29" s="1" t="s">
        <v>15</v>
      </c>
      <c r="I29" s="7" t="s">
        <v>15</v>
      </c>
    </row>
    <row r="30" spans="1:9" x14ac:dyDescent="0.35">
      <c r="A30" s="36" t="s">
        <v>49</v>
      </c>
      <c r="B30" s="37"/>
      <c r="C30" s="37"/>
      <c r="D30" s="37"/>
      <c r="E30" s="37"/>
      <c r="F30" s="37"/>
      <c r="G30" s="37"/>
      <c r="H30" s="37"/>
      <c r="I30" s="38"/>
    </row>
    <row r="31" spans="1:9" x14ac:dyDescent="0.35">
      <c r="A31" s="14" t="s">
        <v>50</v>
      </c>
      <c r="B31" s="1" t="s">
        <v>120</v>
      </c>
      <c r="C31" s="14" t="s">
        <v>13</v>
      </c>
      <c r="D31" s="1" t="s">
        <v>122</v>
      </c>
      <c r="E31" s="1" t="s">
        <v>13</v>
      </c>
      <c r="F31" s="1">
        <v>40</v>
      </c>
      <c r="G31" s="1" t="s">
        <v>51</v>
      </c>
      <c r="H31" s="1">
        <v>4</v>
      </c>
      <c r="I31" s="1" t="s">
        <v>15</v>
      </c>
    </row>
    <row r="32" spans="1:9" x14ac:dyDescent="0.35">
      <c r="A32" s="14" t="s">
        <v>30</v>
      </c>
      <c r="B32" s="1" t="s">
        <v>120</v>
      </c>
      <c r="C32" s="14" t="s">
        <v>13</v>
      </c>
      <c r="D32" s="1"/>
      <c r="E32" s="9" t="s">
        <v>13</v>
      </c>
      <c r="F32" s="9" t="s">
        <v>52</v>
      </c>
      <c r="G32" s="1" t="s">
        <v>15</v>
      </c>
      <c r="H32" s="1">
        <v>4</v>
      </c>
      <c r="I32" s="1" t="s">
        <v>15</v>
      </c>
    </row>
    <row r="33" spans="1:9" x14ac:dyDescent="0.35">
      <c r="A33" s="14" t="s">
        <v>53</v>
      </c>
      <c r="B33" s="1" t="s">
        <v>120</v>
      </c>
      <c r="C33" s="14" t="s">
        <v>13</v>
      </c>
      <c r="D33" s="1" t="s">
        <v>122</v>
      </c>
      <c r="E33" s="1" t="s">
        <v>13</v>
      </c>
      <c r="F33" s="1">
        <v>25</v>
      </c>
      <c r="G33" s="1">
        <v>2</v>
      </c>
      <c r="H33" s="1">
        <v>4</v>
      </c>
      <c r="I33" s="1">
        <v>50</v>
      </c>
    </row>
    <row r="34" spans="1:9" x14ac:dyDescent="0.35">
      <c r="A34" s="39" t="s">
        <v>54</v>
      </c>
      <c r="B34" s="40"/>
      <c r="C34" s="40"/>
      <c r="D34" s="40"/>
      <c r="E34" s="40"/>
      <c r="F34" s="40"/>
      <c r="G34" s="40"/>
      <c r="H34" s="40"/>
      <c r="I34" s="41"/>
    </row>
    <row r="35" spans="1:9" x14ac:dyDescent="0.35">
      <c r="A35" s="6" t="s">
        <v>55</v>
      </c>
      <c r="B35" s="1" t="s">
        <v>120</v>
      </c>
      <c r="C35" s="1" t="s">
        <v>13</v>
      </c>
      <c r="D35" s="1" t="s">
        <v>122</v>
      </c>
      <c r="E35" s="1" t="s">
        <v>13</v>
      </c>
      <c r="F35" s="1" t="s">
        <v>56</v>
      </c>
      <c r="G35" s="1" t="s">
        <v>15</v>
      </c>
      <c r="H35" s="1">
        <v>6</v>
      </c>
      <c r="I35" s="1">
        <v>300</v>
      </c>
    </row>
    <row r="36" spans="1:9" x14ac:dyDescent="0.35">
      <c r="A36" s="6" t="s">
        <v>57</v>
      </c>
      <c r="B36" s="1" t="s">
        <v>120</v>
      </c>
      <c r="C36" s="1" t="s">
        <v>13</v>
      </c>
      <c r="D36" s="1" t="s">
        <v>122</v>
      </c>
      <c r="E36" s="1" t="s">
        <v>13</v>
      </c>
      <c r="F36" s="1">
        <v>25</v>
      </c>
      <c r="G36" s="1" t="s">
        <v>58</v>
      </c>
      <c r="H36" s="1">
        <v>6</v>
      </c>
      <c r="I36" s="1" t="s">
        <v>15</v>
      </c>
    </row>
    <row r="37" spans="1:9" x14ac:dyDescent="0.35">
      <c r="A37" s="6" t="s">
        <v>59</v>
      </c>
      <c r="B37" s="1">
        <v>16</v>
      </c>
      <c r="C37" s="1" t="s">
        <v>13</v>
      </c>
      <c r="D37" s="1" t="s">
        <v>122</v>
      </c>
      <c r="E37" s="1" t="s">
        <v>13</v>
      </c>
      <c r="F37" s="1">
        <v>45</v>
      </c>
      <c r="G37" s="1" t="s">
        <v>40</v>
      </c>
      <c r="H37" s="1">
        <v>4</v>
      </c>
      <c r="I37" s="1">
        <v>100</v>
      </c>
    </row>
    <row r="38" spans="1:9" x14ac:dyDescent="0.35">
      <c r="A38" s="6" t="s">
        <v>60</v>
      </c>
      <c r="B38" s="1" t="s">
        <v>120</v>
      </c>
      <c r="C38" s="1" t="s">
        <v>13</v>
      </c>
      <c r="D38" s="1" t="s">
        <v>122</v>
      </c>
      <c r="E38" s="1" t="s">
        <v>13</v>
      </c>
      <c r="F38" s="1" t="s">
        <v>61</v>
      </c>
      <c r="G38" s="1" t="s">
        <v>24</v>
      </c>
      <c r="H38" s="1">
        <v>4</v>
      </c>
      <c r="I38" s="1" t="s">
        <v>15</v>
      </c>
    </row>
    <row r="39" spans="1:9" x14ac:dyDescent="0.35">
      <c r="A39" s="6" t="s">
        <v>62</v>
      </c>
      <c r="B39" s="1" t="s">
        <v>120</v>
      </c>
      <c r="C39" s="1" t="s">
        <v>13</v>
      </c>
      <c r="D39" s="1" t="s">
        <v>122</v>
      </c>
      <c r="E39" s="1" t="s">
        <v>13</v>
      </c>
      <c r="F39" s="1" t="s">
        <v>63</v>
      </c>
      <c r="G39" s="1" t="s">
        <v>15</v>
      </c>
      <c r="H39" s="1">
        <v>4</v>
      </c>
      <c r="I39" s="1" t="s">
        <v>15</v>
      </c>
    </row>
    <row r="40" spans="1:9" ht="29" x14ac:dyDescent="0.35">
      <c r="A40" s="14" t="s">
        <v>64</v>
      </c>
      <c r="B40" s="1">
        <v>23</v>
      </c>
      <c r="C40" s="16">
        <v>0.5</v>
      </c>
      <c r="D40" s="1">
        <v>23</v>
      </c>
      <c r="E40" s="16">
        <v>0.5</v>
      </c>
      <c r="F40" s="17" t="s">
        <v>65</v>
      </c>
      <c r="G40" s="1" t="s">
        <v>15</v>
      </c>
      <c r="H40" s="1" t="s">
        <v>15</v>
      </c>
      <c r="I40" s="1" t="s">
        <v>15</v>
      </c>
    </row>
    <row r="41" spans="1:9" x14ac:dyDescent="0.35">
      <c r="A41" s="6" t="s">
        <v>66</v>
      </c>
      <c r="B41" s="1">
        <v>5</v>
      </c>
      <c r="C41" s="1" t="s">
        <v>13</v>
      </c>
      <c r="D41" s="1" t="s">
        <v>13</v>
      </c>
      <c r="E41" s="1" t="s">
        <v>13</v>
      </c>
      <c r="F41" s="1" t="s">
        <v>67</v>
      </c>
      <c r="G41" s="1" t="s">
        <v>15</v>
      </c>
      <c r="H41" s="1" t="s">
        <v>15</v>
      </c>
      <c r="I41" s="1" t="s">
        <v>15</v>
      </c>
    </row>
    <row r="42" spans="1:9" x14ac:dyDescent="0.35">
      <c r="A42" s="6" t="s">
        <v>68</v>
      </c>
      <c r="B42" s="1">
        <v>5</v>
      </c>
      <c r="C42" s="1" t="s">
        <v>13</v>
      </c>
      <c r="D42" s="1" t="s">
        <v>13</v>
      </c>
      <c r="E42" s="1" t="s">
        <v>13</v>
      </c>
      <c r="F42" s="1" t="s">
        <v>69</v>
      </c>
      <c r="G42" s="1" t="s">
        <v>15</v>
      </c>
      <c r="H42" s="1" t="s">
        <v>15</v>
      </c>
      <c r="I42" s="1" t="s">
        <v>15</v>
      </c>
    </row>
    <row r="43" spans="1:9" x14ac:dyDescent="0.35">
      <c r="A43" s="34" t="s">
        <v>70</v>
      </c>
      <c r="B43" s="34"/>
      <c r="C43" s="34"/>
      <c r="D43" s="34"/>
      <c r="E43" s="34"/>
      <c r="F43" s="34"/>
      <c r="G43" s="34"/>
      <c r="H43" s="34"/>
      <c r="I43" s="34"/>
    </row>
    <row r="44" spans="1:9" x14ac:dyDescent="0.35">
      <c r="A44" s="6" t="s">
        <v>124</v>
      </c>
      <c r="B44" s="1" t="s">
        <v>120</v>
      </c>
      <c r="C44" s="1" t="s">
        <v>13</v>
      </c>
      <c r="D44" s="1" t="s">
        <v>122</v>
      </c>
      <c r="E44" s="1" t="s">
        <v>13</v>
      </c>
      <c r="F44" s="6">
        <v>30</v>
      </c>
      <c r="G44" s="1" t="s">
        <v>71</v>
      </c>
      <c r="H44" s="6">
        <v>6</v>
      </c>
      <c r="I44" s="6">
        <v>5</v>
      </c>
    </row>
    <row r="45" spans="1:9" x14ac:dyDescent="0.35">
      <c r="A45" s="6" t="s">
        <v>72</v>
      </c>
      <c r="B45" s="1" t="s">
        <v>120</v>
      </c>
      <c r="C45" s="1" t="s">
        <v>13</v>
      </c>
      <c r="D45" s="1" t="s">
        <v>122</v>
      </c>
      <c r="E45" s="1" t="s">
        <v>13</v>
      </c>
      <c r="F45" s="6">
        <v>30</v>
      </c>
      <c r="G45" s="1" t="s">
        <v>73</v>
      </c>
      <c r="H45" s="6">
        <v>6</v>
      </c>
      <c r="I45" s="6">
        <v>15</v>
      </c>
    </row>
    <row r="46" spans="1:9" x14ac:dyDescent="0.35">
      <c r="A46" s="6" t="s">
        <v>74</v>
      </c>
      <c r="B46" s="1" t="s">
        <v>120</v>
      </c>
      <c r="C46" s="1" t="s">
        <v>13</v>
      </c>
      <c r="D46" s="6" t="s">
        <v>75</v>
      </c>
      <c r="E46" s="1" t="s">
        <v>13</v>
      </c>
      <c r="F46" s="6" t="s">
        <v>15</v>
      </c>
      <c r="G46" s="6">
        <v>15</v>
      </c>
      <c r="H46" s="6"/>
      <c r="I46" s="6"/>
    </row>
    <row r="47" spans="1:9" x14ac:dyDescent="0.35">
      <c r="A47" s="6" t="s">
        <v>76</v>
      </c>
      <c r="B47" s="1" t="s">
        <v>120</v>
      </c>
      <c r="C47" s="1" t="s">
        <v>13</v>
      </c>
      <c r="D47" s="1" t="s">
        <v>122</v>
      </c>
      <c r="E47" s="1" t="s">
        <v>13</v>
      </c>
      <c r="F47" s="6">
        <v>30</v>
      </c>
      <c r="G47" s="1" t="s">
        <v>15</v>
      </c>
      <c r="H47" s="6"/>
      <c r="I47" s="6"/>
    </row>
    <row r="48" spans="1:9" x14ac:dyDescent="0.35">
      <c r="A48" s="6" t="s">
        <v>125</v>
      </c>
      <c r="B48" s="1" t="s">
        <v>120</v>
      </c>
      <c r="C48" s="1" t="s">
        <v>13</v>
      </c>
      <c r="D48" s="1" t="s">
        <v>122</v>
      </c>
      <c r="E48" s="1" t="s">
        <v>13</v>
      </c>
      <c r="F48" s="6">
        <v>30</v>
      </c>
      <c r="G48" s="1" t="s">
        <v>15</v>
      </c>
      <c r="H48" s="6"/>
      <c r="I48" s="6"/>
    </row>
    <row r="49" spans="1:9" x14ac:dyDescent="0.35">
      <c r="A49" s="6" t="s">
        <v>77</v>
      </c>
      <c r="B49" s="1" t="s">
        <v>120</v>
      </c>
      <c r="C49" s="1" t="s">
        <v>13</v>
      </c>
      <c r="D49" s="6" t="s">
        <v>78</v>
      </c>
      <c r="E49" s="1" t="s">
        <v>13</v>
      </c>
      <c r="F49" s="6" t="s">
        <v>79</v>
      </c>
      <c r="G49" s="1" t="s">
        <v>15</v>
      </c>
      <c r="H49" s="6"/>
      <c r="I49" s="6"/>
    </row>
    <row r="50" spans="1:9" x14ac:dyDescent="0.35">
      <c r="A50" s="6" t="s">
        <v>80</v>
      </c>
      <c r="B50" s="1" t="s">
        <v>120</v>
      </c>
      <c r="C50" s="1" t="s">
        <v>13</v>
      </c>
      <c r="D50" s="6" t="s">
        <v>13</v>
      </c>
      <c r="E50" s="1" t="s">
        <v>13</v>
      </c>
      <c r="F50" s="6" t="s">
        <v>81</v>
      </c>
      <c r="G50" s="1" t="s">
        <v>15</v>
      </c>
      <c r="H50" s="6"/>
      <c r="I50" s="6"/>
    </row>
    <row r="51" spans="1:9" x14ac:dyDescent="0.35">
      <c r="A51" s="6" t="s">
        <v>82</v>
      </c>
      <c r="B51" s="1" t="s">
        <v>120</v>
      </c>
      <c r="C51" s="1" t="s">
        <v>13</v>
      </c>
      <c r="D51" s="6" t="s">
        <v>13</v>
      </c>
      <c r="E51" s="1" t="s">
        <v>13</v>
      </c>
      <c r="F51" s="6" t="s">
        <v>81</v>
      </c>
      <c r="G51" s="1" t="s">
        <v>15</v>
      </c>
      <c r="H51" s="6" t="s">
        <v>83</v>
      </c>
      <c r="I51" s="6"/>
    </row>
    <row r="52" spans="1:9" x14ac:dyDescent="0.35">
      <c r="A52" s="6" t="s">
        <v>126</v>
      </c>
      <c r="B52" s="1" t="s">
        <v>120</v>
      </c>
      <c r="C52" s="1" t="s">
        <v>13</v>
      </c>
      <c r="D52" s="6" t="s">
        <v>13</v>
      </c>
      <c r="E52" s="1" t="s">
        <v>13</v>
      </c>
      <c r="F52" s="6" t="s">
        <v>67</v>
      </c>
      <c r="G52" s="1" t="s">
        <v>15</v>
      </c>
      <c r="H52" s="6"/>
      <c r="I52" s="6"/>
    </row>
    <row r="53" spans="1:9" x14ac:dyDescent="0.35">
      <c r="A53" s="34" t="s">
        <v>84</v>
      </c>
      <c r="B53" s="34"/>
      <c r="C53" s="34"/>
      <c r="D53" s="34"/>
      <c r="E53" s="34"/>
      <c r="F53" s="34"/>
      <c r="G53" s="34"/>
      <c r="H53" s="34"/>
      <c r="I53" s="34"/>
    </row>
    <row r="54" spans="1:9" x14ac:dyDescent="0.35">
      <c r="A54" s="6" t="s">
        <v>85</v>
      </c>
      <c r="B54" s="1" t="s">
        <v>121</v>
      </c>
      <c r="C54" s="1" t="s">
        <v>13</v>
      </c>
      <c r="D54" s="42" t="s">
        <v>86</v>
      </c>
      <c r="E54" s="1" t="s">
        <v>13</v>
      </c>
      <c r="F54" s="6" t="s">
        <v>56</v>
      </c>
      <c r="G54" s="1" t="s">
        <v>15</v>
      </c>
      <c r="H54" s="6" t="s">
        <v>15</v>
      </c>
      <c r="I54" s="6" t="s">
        <v>87</v>
      </c>
    </row>
    <row r="55" spans="1:9" x14ac:dyDescent="0.35">
      <c r="A55" s="6" t="s">
        <v>88</v>
      </c>
      <c r="B55" s="1" t="s">
        <v>121</v>
      </c>
      <c r="C55" s="1" t="s">
        <v>13</v>
      </c>
      <c r="D55" s="42" t="s">
        <v>86</v>
      </c>
      <c r="E55" s="1" t="s">
        <v>13</v>
      </c>
      <c r="F55" s="6" t="s">
        <v>56</v>
      </c>
      <c r="G55" s="1" t="s">
        <v>15</v>
      </c>
      <c r="H55" s="6" t="s">
        <v>15</v>
      </c>
      <c r="I55" s="6" t="s">
        <v>89</v>
      </c>
    </row>
    <row r="56" spans="1:9" x14ac:dyDescent="0.35">
      <c r="A56" s="6" t="s">
        <v>90</v>
      </c>
      <c r="B56" s="1" t="s">
        <v>121</v>
      </c>
      <c r="C56" s="1" t="s">
        <v>13</v>
      </c>
      <c r="D56" s="42" t="s">
        <v>86</v>
      </c>
      <c r="E56" s="1" t="s">
        <v>13</v>
      </c>
      <c r="F56" s="6" t="s">
        <v>56</v>
      </c>
      <c r="G56" s="1" t="s">
        <v>15</v>
      </c>
      <c r="H56" s="6" t="s">
        <v>15</v>
      </c>
      <c r="I56" s="6" t="s">
        <v>91</v>
      </c>
    </row>
    <row r="57" spans="1:9" x14ac:dyDescent="0.35">
      <c r="A57" s="6" t="s">
        <v>92</v>
      </c>
      <c r="B57" s="1" t="s">
        <v>121</v>
      </c>
      <c r="C57" s="1" t="s">
        <v>13</v>
      </c>
      <c r="D57" s="42" t="s">
        <v>86</v>
      </c>
      <c r="E57" s="1" t="s">
        <v>13</v>
      </c>
      <c r="F57" s="6" t="s">
        <v>56</v>
      </c>
      <c r="G57" s="1" t="s">
        <v>15</v>
      </c>
      <c r="H57" s="6" t="s">
        <v>15</v>
      </c>
      <c r="I57" s="6" t="s">
        <v>93</v>
      </c>
    </row>
    <row r="58" spans="1:9" x14ac:dyDescent="0.35">
      <c r="A58" s="6" t="s">
        <v>94</v>
      </c>
      <c r="B58" s="1" t="s">
        <v>121</v>
      </c>
      <c r="C58" s="1" t="s">
        <v>13</v>
      </c>
      <c r="D58" s="42" t="s">
        <v>86</v>
      </c>
      <c r="E58" s="1" t="s">
        <v>13</v>
      </c>
      <c r="F58" s="6" t="s">
        <v>56</v>
      </c>
      <c r="G58" s="1" t="s">
        <v>15</v>
      </c>
      <c r="H58" s="6" t="s">
        <v>15</v>
      </c>
      <c r="I58" s="6" t="s">
        <v>93</v>
      </c>
    </row>
    <row r="59" spans="1:9" x14ac:dyDescent="0.35">
      <c r="A59" s="6" t="s">
        <v>95</v>
      </c>
      <c r="B59" s="1" t="s">
        <v>121</v>
      </c>
      <c r="C59" s="1" t="s">
        <v>13</v>
      </c>
      <c r="D59" s="42" t="s">
        <v>86</v>
      </c>
      <c r="E59" s="1" t="s">
        <v>13</v>
      </c>
      <c r="F59" s="6" t="s">
        <v>56</v>
      </c>
      <c r="G59" s="1" t="s">
        <v>15</v>
      </c>
      <c r="H59" s="6" t="s">
        <v>15</v>
      </c>
      <c r="I59" s="6" t="s">
        <v>96</v>
      </c>
    </row>
    <row r="60" spans="1:9" x14ac:dyDescent="0.35">
      <c r="A60" s="6" t="s">
        <v>97</v>
      </c>
      <c r="B60" s="1" t="s">
        <v>119</v>
      </c>
      <c r="C60" s="1" t="s">
        <v>13</v>
      </c>
      <c r="D60" s="42" t="s">
        <v>86</v>
      </c>
      <c r="E60" s="1" t="s">
        <v>13</v>
      </c>
      <c r="F60" s="6" t="s">
        <v>56</v>
      </c>
      <c r="G60" s="1" t="s">
        <v>15</v>
      </c>
      <c r="H60" s="6" t="s">
        <v>15</v>
      </c>
      <c r="I60" s="6" t="s">
        <v>98</v>
      </c>
    </row>
    <row r="61" spans="1:9" x14ac:dyDescent="0.35">
      <c r="A61" s="6" t="s">
        <v>99</v>
      </c>
      <c r="B61" s="1" t="s">
        <v>119</v>
      </c>
      <c r="C61" s="1" t="s">
        <v>13</v>
      </c>
      <c r="D61" s="42" t="s">
        <v>86</v>
      </c>
      <c r="E61" s="1" t="s">
        <v>13</v>
      </c>
      <c r="F61" s="6" t="s">
        <v>56</v>
      </c>
      <c r="G61" s="1" t="s">
        <v>15</v>
      </c>
      <c r="H61" s="6" t="s">
        <v>15</v>
      </c>
      <c r="I61" s="6" t="s">
        <v>98</v>
      </c>
    </row>
    <row r="62" spans="1:9" x14ac:dyDescent="0.35">
      <c r="A62" s="6" t="s">
        <v>100</v>
      </c>
      <c r="B62" s="1" t="s">
        <v>121</v>
      </c>
      <c r="C62" s="1" t="s">
        <v>13</v>
      </c>
      <c r="D62" s="42" t="s">
        <v>86</v>
      </c>
      <c r="E62" s="1" t="s">
        <v>13</v>
      </c>
      <c r="F62" s="6" t="s">
        <v>81</v>
      </c>
      <c r="G62" s="1" t="s">
        <v>15</v>
      </c>
      <c r="H62" s="6" t="s">
        <v>15</v>
      </c>
      <c r="I62" s="6" t="s">
        <v>101</v>
      </c>
    </row>
    <row r="63" spans="1:9" x14ac:dyDescent="0.35">
      <c r="A63" s="6" t="s">
        <v>102</v>
      </c>
      <c r="B63" s="1" t="s">
        <v>121</v>
      </c>
      <c r="C63" s="1" t="s">
        <v>13</v>
      </c>
      <c r="D63" s="42" t="s">
        <v>86</v>
      </c>
      <c r="E63" s="1" t="s">
        <v>13</v>
      </c>
      <c r="F63" s="6" t="s">
        <v>81</v>
      </c>
      <c r="G63" s="1" t="s">
        <v>15</v>
      </c>
      <c r="H63" s="6" t="s">
        <v>15</v>
      </c>
      <c r="I63" s="6" t="s">
        <v>101</v>
      </c>
    </row>
    <row r="64" spans="1:9" x14ac:dyDescent="0.35">
      <c r="A64" s="6" t="s">
        <v>103</v>
      </c>
      <c r="B64" s="1" t="s">
        <v>121</v>
      </c>
      <c r="C64" s="1" t="s">
        <v>13</v>
      </c>
      <c r="D64" s="1" t="s">
        <v>13</v>
      </c>
      <c r="E64" s="1" t="s">
        <v>13</v>
      </c>
      <c r="F64" s="6" t="s">
        <v>104</v>
      </c>
      <c r="G64" s="1" t="s">
        <v>15</v>
      </c>
      <c r="H64" s="6" t="s">
        <v>15</v>
      </c>
      <c r="I64" s="6" t="s">
        <v>15</v>
      </c>
    </row>
    <row r="65" spans="1:9" x14ac:dyDescent="0.35">
      <c r="A65" s="6" t="s">
        <v>105</v>
      </c>
      <c r="B65" s="6">
        <v>5</v>
      </c>
      <c r="C65" s="1" t="s">
        <v>13</v>
      </c>
      <c r="D65" s="1" t="s">
        <v>13</v>
      </c>
      <c r="E65" s="1" t="s">
        <v>13</v>
      </c>
      <c r="F65" s="6" t="s">
        <v>56</v>
      </c>
      <c r="G65" s="1" t="s">
        <v>15</v>
      </c>
      <c r="H65" s="6" t="s">
        <v>15</v>
      </c>
      <c r="I65" s="6" t="s">
        <v>15</v>
      </c>
    </row>
    <row r="66" spans="1:9" x14ac:dyDescent="0.35">
      <c r="A66" s="6" t="s">
        <v>106</v>
      </c>
      <c r="B66" s="6">
        <v>5</v>
      </c>
      <c r="C66" s="1" t="s">
        <v>13</v>
      </c>
      <c r="D66" s="1" t="s">
        <v>13</v>
      </c>
      <c r="E66" s="1" t="s">
        <v>13</v>
      </c>
      <c r="F66" s="6" t="s">
        <v>56</v>
      </c>
      <c r="G66" s="1" t="s">
        <v>15</v>
      </c>
      <c r="H66" s="6" t="s">
        <v>15</v>
      </c>
      <c r="I66" s="6" t="s">
        <v>15</v>
      </c>
    </row>
    <row r="67" spans="1:9" x14ac:dyDescent="0.35">
      <c r="A67" s="6" t="s">
        <v>107</v>
      </c>
      <c r="B67" s="6">
        <v>5</v>
      </c>
      <c r="C67" s="1" t="s">
        <v>13</v>
      </c>
      <c r="D67" s="1" t="s">
        <v>13</v>
      </c>
      <c r="E67" s="1" t="s">
        <v>13</v>
      </c>
      <c r="F67" s="6" t="s">
        <v>81</v>
      </c>
      <c r="G67" s="1" t="s">
        <v>15</v>
      </c>
      <c r="H67" s="6" t="s">
        <v>15</v>
      </c>
      <c r="I67" s="6" t="s">
        <v>15</v>
      </c>
    </row>
    <row r="68" spans="1:9" x14ac:dyDescent="0.35">
      <c r="A68" s="6" t="s">
        <v>108</v>
      </c>
      <c r="B68" s="6">
        <v>5</v>
      </c>
      <c r="C68" s="1" t="s">
        <v>13</v>
      </c>
      <c r="D68" s="1" t="s">
        <v>13</v>
      </c>
      <c r="E68" s="1" t="s">
        <v>13</v>
      </c>
      <c r="F68" s="6" t="s">
        <v>81</v>
      </c>
      <c r="G68" s="1" t="s">
        <v>15</v>
      </c>
      <c r="H68" s="6" t="s">
        <v>15</v>
      </c>
      <c r="I68" s="6" t="s">
        <v>109</v>
      </c>
    </row>
    <row r="69" spans="1:9" x14ac:dyDescent="0.35">
      <c r="A69" s="6" t="s">
        <v>110</v>
      </c>
      <c r="B69" s="6">
        <v>5</v>
      </c>
      <c r="C69" s="1" t="s">
        <v>13</v>
      </c>
      <c r="D69" s="1" t="s">
        <v>13</v>
      </c>
      <c r="E69" s="1" t="s">
        <v>13</v>
      </c>
      <c r="F69" s="6" t="s">
        <v>67</v>
      </c>
      <c r="G69" s="1" t="s">
        <v>15</v>
      </c>
      <c r="H69" s="6" t="s">
        <v>15</v>
      </c>
      <c r="I69" s="6" t="s">
        <v>15</v>
      </c>
    </row>
    <row r="70" spans="1:9" x14ac:dyDescent="0.35">
      <c r="A70" s="6" t="s">
        <v>111</v>
      </c>
      <c r="B70" s="6">
        <v>5</v>
      </c>
      <c r="C70" s="1" t="s">
        <v>13</v>
      </c>
      <c r="D70" s="1" t="s">
        <v>13</v>
      </c>
      <c r="E70" s="1" t="s">
        <v>13</v>
      </c>
      <c r="F70" s="6" t="s">
        <v>112</v>
      </c>
      <c r="G70" s="1" t="s">
        <v>15</v>
      </c>
      <c r="H70" s="6" t="s">
        <v>15</v>
      </c>
      <c r="I70" s="6" t="s">
        <v>15</v>
      </c>
    </row>
    <row r="71" spans="1:9" x14ac:dyDescent="0.35">
      <c r="A71" s="6" t="s">
        <v>113</v>
      </c>
      <c r="B71" s="6">
        <v>5</v>
      </c>
      <c r="C71" s="1" t="s">
        <v>13</v>
      </c>
      <c r="D71" s="1" t="s">
        <v>13</v>
      </c>
      <c r="E71" s="1" t="s">
        <v>13</v>
      </c>
      <c r="F71" s="6" t="s">
        <v>56</v>
      </c>
      <c r="G71" s="1" t="s">
        <v>15</v>
      </c>
      <c r="H71" s="6" t="s">
        <v>15</v>
      </c>
      <c r="I71" s="6" t="s">
        <v>15</v>
      </c>
    </row>
    <row r="72" spans="1:9" x14ac:dyDescent="0.35">
      <c r="A72" s="6" t="s">
        <v>114</v>
      </c>
      <c r="B72" s="6" t="s">
        <v>13</v>
      </c>
      <c r="C72" s="1" t="s">
        <v>13</v>
      </c>
      <c r="D72" s="1" t="s">
        <v>13</v>
      </c>
      <c r="E72" s="1" t="s">
        <v>13</v>
      </c>
      <c r="F72" s="1" t="s">
        <v>79</v>
      </c>
      <c r="G72" s="1" t="s">
        <v>15</v>
      </c>
      <c r="H72" s="6" t="s">
        <v>15</v>
      </c>
      <c r="I72" s="6" t="s">
        <v>15</v>
      </c>
    </row>
    <row r="73" spans="1:9" x14ac:dyDescent="0.35">
      <c r="A73" s="6" t="s">
        <v>115</v>
      </c>
      <c r="B73" s="6" t="s">
        <v>13</v>
      </c>
      <c r="C73" s="1" t="s">
        <v>13</v>
      </c>
      <c r="D73" s="1" t="s">
        <v>13</v>
      </c>
      <c r="E73" s="1" t="s">
        <v>13</v>
      </c>
      <c r="F73" s="18" t="s">
        <v>116</v>
      </c>
      <c r="G73" s="1" t="s">
        <v>15</v>
      </c>
      <c r="H73" s="6" t="s">
        <v>15</v>
      </c>
      <c r="I73" s="6" t="s">
        <v>15</v>
      </c>
    </row>
    <row r="74" spans="1:9" x14ac:dyDescent="0.35">
      <c r="A74" s="6" t="s">
        <v>117</v>
      </c>
      <c r="B74" s="6" t="s">
        <v>13</v>
      </c>
      <c r="C74" s="1" t="s">
        <v>13</v>
      </c>
      <c r="D74" s="1" t="s">
        <v>13</v>
      </c>
      <c r="E74" s="1" t="s">
        <v>13</v>
      </c>
      <c r="F74" s="1" t="s">
        <v>79</v>
      </c>
      <c r="G74" s="1" t="s">
        <v>15</v>
      </c>
      <c r="H74" s="6" t="s">
        <v>15</v>
      </c>
      <c r="I74" s="6" t="s">
        <v>15</v>
      </c>
    </row>
    <row r="75" spans="1:9" ht="128.25" customHeight="1" x14ac:dyDescent="0.35">
      <c r="A75" s="35" t="s">
        <v>118</v>
      </c>
      <c r="B75" s="35"/>
      <c r="C75" s="35"/>
      <c r="D75" s="35"/>
      <c r="E75" s="35"/>
      <c r="F75" s="35"/>
      <c r="G75" s="35"/>
      <c r="H75" s="35"/>
      <c r="I75" s="35"/>
    </row>
  </sheetData>
  <mergeCells count="18">
    <mergeCell ref="A43:I43"/>
    <mergeCell ref="A53:I53"/>
    <mergeCell ref="A75:I75"/>
    <mergeCell ref="I4:I5"/>
    <mergeCell ref="A6:I6"/>
    <mergeCell ref="A20:I20"/>
    <mergeCell ref="A30:I30"/>
    <mergeCell ref="A34:I34"/>
    <mergeCell ref="A1:I1"/>
    <mergeCell ref="A2:I2"/>
    <mergeCell ref="A3:A5"/>
    <mergeCell ref="B3:E3"/>
    <mergeCell ref="F3:F5"/>
    <mergeCell ref="G3:I3"/>
    <mergeCell ref="B4:C4"/>
    <mergeCell ref="D4:E4"/>
    <mergeCell ref="G4:G5"/>
    <mergeCell ref="H4:H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D_ETATAFFAIR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  <IND_PROJETRETD_0 xmlns="ae63cfb4-06de-4a4d-b121-2541f58b750e">
      <Terms xmlns="http://schemas.microsoft.com/office/infopath/2007/PartnerControls"/>
    </IND_PROJETRETD_0>
    <IND_DOCSREFERENCE_0 xmlns="ae63cfb4-06de-4a4d-b121-2541f58b750e">
      <Terms xmlns="http://schemas.microsoft.com/office/infopath/2007/PartnerControls"/>
    </IND_DOCSREFERENCE_0>
    <IND_TYPEMISSION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Suivi et contrôle d'exploitation</TermName>
          <TermId xmlns="http://schemas.microsoft.com/office/infopath/2007/PartnerControls">5a0b6534-f43c-411a-b928-1f5751e94250</TermId>
        </TermInfo>
      </Terms>
    </IND_TYPEMISSION_0>
    <IND_SEGMENT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Maîtrise de l'Energie (MDE)</TermName>
          <TermId xmlns="http://schemas.microsoft.com/office/infopath/2007/PartnerControls">e646d340-607a-44ac-bc0d-fcb3fed48860</TermId>
        </TermInfo>
      </Terms>
    </IND_SEGMENT_0>
    <IND_CHEFDEPROJET xmlns="ae63cfb4-06de-4a4d-b121-2541f58b750e">
      <UserInfo>
        <DisplayName>Damien SUISSE-GUILLAUD</DisplayName>
        <AccountId>18</AccountId>
        <AccountType/>
      </UserInfo>
    </IND_CHEFDEPROJET>
    <IND_CLIENTFINAL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AGENCE PUBLIQUE POUR L'IMMOBILIER DE LA JUSTICE (APIJ)</TermName>
          <TermId xmlns="http://schemas.microsoft.com/office/infopath/2007/PartnerControls">e6614361-0b9d-4dc6-8ddb-b0673502d6dd</TermId>
        </TermInfo>
      </Terms>
    </IND_CLIENTFINAL_0>
    <IND_ASSISTANTE xmlns="ae63cfb4-06de-4a4d-b121-2541f58b750e">
      <UserInfo>
        <DisplayName>Maguy POCRÉAUX</DisplayName>
        <AccountId>13</AccountId>
        <AccountType/>
      </UserInfo>
    </IND_ASSISTANTE>
    <IND_SHORTLABEL xmlns="ae63cfb4-06de-4a4d-b121-2541f58b750e">APIJ 75: Commissionnement+aide passation marché Constr. Palais Justice de LILLE</IND_SHORTLABEL>
    <IND_REDACTEUR xmlns="ae63cfb4-06de-4a4d-b121-2541f58b750e">
      <UserInfo>
        <DisplayName>Patrice TURPIN</DisplayName>
        <AccountId>15</AccountId>
        <AccountType/>
      </UserInfo>
    </IND_REDACTEUR>
    <IND_ACCESSTYPE_0 xmlns="ae63cfb4-06de-4a4d-b121-2541f58b750e">
      <Terms xmlns="http://schemas.microsoft.com/office/infopath/2007/PartnerControls"/>
    </IND_ACCESSTYPE_0>
    <TaxCatchAll xmlns="bd35e102-c820-4c68-80bc-c74714b09359">
      <Value>11</Value>
      <Value>10</Value>
      <Value>9</Value>
      <Value>8</Value>
      <Value>7</Value>
      <Value>6</Value>
      <Value>5</Value>
      <Value>4</Value>
      <Value>3</Value>
      <Value>2</Value>
      <Value>1</Value>
    </TaxCatchAll>
    <IND_ZONEGEO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NUMEROAFFAIR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10006452</TermName>
          <TermId xmlns="http://schemas.microsoft.com/office/infopath/2007/PartnerControls">9d05fb9d-8e66-44c3-beab-2d15a5dd93ad</TermId>
        </TermInfo>
      </Terms>
    </IND_NUMEROAFFAIRE_0>
    <IND_ENTITY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NUMEROOFFR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61502</TermName>
          <TermId xmlns="http://schemas.microsoft.com/office/infopath/2007/PartnerControls">4ec53d01-8496-44e1-877c-108b3b6e7b75</TermId>
        </TermInfo>
      </Terms>
    </IND_NUMEROOFFRE_0>
    <lcf76f155ced4ddcb4097134ff3c332f xmlns="9c390812-7e26-4470-bfc4-a8b23efd0f5d">
      <Terms xmlns="http://schemas.microsoft.com/office/infopath/2007/PartnerControls"/>
    </lcf76f155ced4ddcb4097134ff3c332f>
    <IND_DATECLOTURE xmlns="ae63cfb4-06de-4a4d-b121-2541f58b750e" xsi:nil="true"/>
    <IND_SIT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Paris</TermName>
          <TermId xmlns="http://schemas.microsoft.com/office/infopath/2007/PartnerControls">2d5faae0-b27f-4d45-9b7a-44453f042fa7</TermId>
        </TermInfo>
      </Terms>
    </IND_SITE_0>
    <IND_DOCIMPORTANT xmlns="ae63cfb4-06de-4a4d-b121-2541f58b750e">true</IND_DOCIMPORTANT>
    <IND_DEPARTMENT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Bâtiment, Energies ＆ Climat</TermName>
          <TermId xmlns="http://schemas.microsoft.com/office/infopath/2007/PartnerControls">8efe9142-247b-4b8c-8e50-d2375a0d8731</TermId>
        </TermInfo>
      </Terms>
    </IND_DEPARTMENT_0>
    <IND_SUMMARY xmlns="ae63cfb4-06de-4a4d-b121-2541f58b750e" xsi:nil="true"/>
    <IND_CLIENTFACTUR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AGENCE PUBLIQUE POUR L'IMMOBILIER DE LA JUSTICE (APIJ)</TermName>
          <TermId xmlns="http://schemas.microsoft.com/office/infopath/2007/PartnerControls">e6614361-0b9d-4dc6-8ddb-b0673502d6dd</TermId>
        </TermInfo>
      </Terms>
    </IND_CLIENTFACTURE_0>
    <IND_GRANDCOMPTE_0 xmlns="ae63cfb4-06de-4a4d-b121-2541f58b750e">
      <Terms xmlns="http://schemas.microsoft.com/office/infopath/2007/PartnerControls"/>
    </IND_GRANDCOMPTE_0>
    <IND_THEME_0 xmlns="ae63cfb4-06de-4a4d-b121-2541f58b750e">
      <Terms xmlns="http://schemas.microsoft.com/office/infopath/2007/PartnerControls">
        <TermInfo xmlns="http://schemas.microsoft.com/office/infopath/2007/PartnerControls">
          <TermName xmlns="http://schemas.microsoft.com/office/infopath/2007/PartnerControls">MDE tertiaire et logement</TermName>
          <TermId xmlns="http://schemas.microsoft.com/office/infopath/2007/PartnerControls">1ea7483b-c1b4-4e39-9c5d-cb6e1e56aed3</TermId>
        </TermInfo>
      </Terms>
    </IND_THEME_0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25FB649A840D6746B28515C5A00E8068" ma:contentTypeVersion="109" ma:contentTypeDescription="Type de contenu pour les documents Affaire Inddigo" ma:contentTypeScope="" ma:versionID="3b18a706337d71e4c9f2a20f892a9402">
  <xsd:schema xmlns:xsd="http://www.w3.org/2001/XMLSchema" xmlns:xs="http://www.w3.org/2001/XMLSchema" xmlns:p="http://schemas.microsoft.com/office/2006/metadata/properties" xmlns:ns2="ae63cfb4-06de-4a4d-b121-2541f58b750e" xmlns:ns3="bd35e102-c820-4c68-80bc-c74714b09359" xmlns:ns4="9c390812-7e26-4470-bfc4-a8b23efd0f5d" targetNamespace="http://schemas.microsoft.com/office/2006/metadata/properties" ma:root="true" ma:fieldsID="a13a767979b96dcac5df6e216a2b6d9e" ns2:_="" ns3:_="" ns4:_="">
    <xsd:import namespace="ae63cfb4-06de-4a4d-b121-2541f58b750e"/>
    <xsd:import namespace="bd35e102-c820-4c68-80bc-c74714b09359"/>
    <xsd:import namespace="9c390812-7e26-4470-bfc4-a8b23efd0f5d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3:TaxCatchAll" minOccurs="0"/>
                <xsd:element ref="ns2:IND_DEPARTMENT_0" minOccurs="0"/>
                <xsd:element ref="ns2:IND_ENTITY_0" minOccurs="0"/>
                <xsd:element ref="ns2:IND_SITE_0" minOccurs="0"/>
                <xsd:element ref="ns2:IND_SUMMARY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  <xsd:element ref="ns2:IND_ACCESSTYPE_0" minOccurs="0"/>
                <xsd:element ref="ns2:IND_ZONEGEO_0" minOccurs="0"/>
                <xsd:element ref="ns3:TaxCatchAllLabel" minOccurs="0"/>
                <xsd:element ref="ns2:SharedWithUsers" minOccurs="0"/>
                <xsd:element ref="ns2:SharedWithDetail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FastMetadata" minOccurs="0"/>
                <xsd:element ref="ns4:MediaServiceMetadata" minOccurs="0"/>
                <xsd:element ref="ns2:IND_SEGMENT_0" minOccurs="0"/>
                <xsd:element ref="ns2:IND_THEME_0" minOccurs="0"/>
                <xsd:element ref="ns4:lcf76f155ced4ddcb4097134ff3c332f" minOccurs="0"/>
                <xsd:element ref="ns4:MediaServiceOCR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3cfb4-06de-4a4d-b121-2541f58b750e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o68c0257765e4ebd8d3451a09ab9ab5d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ENTITY_0" ma:index="27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29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1" nillable="true" ma:displayName="Résumé" ma:internalName="IND_SUMMARY">
      <xsd:simpleType>
        <xsd:restriction base="dms:Note">
          <xsd:maxLength value="255"/>
        </xsd:restriction>
      </xsd:simpleType>
    </xsd:element>
    <xsd:element name="IND_ASSISTANTE" ma:index="3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3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3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3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38" nillable="true" ma:displayName="Document important" ma:internalName="IND_DOCIMPORTANT">
      <xsd:simpleType>
        <xsd:restriction base="dms:Boolean"/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4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IND_SEGMENT_0" ma:index="52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54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5e102-c820-4c68-80bc-c74714b09359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dfb31469-f581-46c4-807b-eb3dd74fed43}" ma:internalName="TaxCatchAll" ma:showField="CatchAllData" ma:web="ae63cfb4-06de-4a4d-b121-2541f58b75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42" nillable="true" ma:displayName="Taxonomy Catch All Column1" ma:hidden="true" ma:list="{dfb31469-f581-46c4-807b-eb3dd74fed43}" ma:internalName="TaxCatchAllLabel" ma:readOnly="true" ma:showField="CatchAllDataLabel" ma:web="ae63cfb4-06de-4a4d-b121-2541f58b75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390812-7e26-4470-bfc4-a8b23efd0f5d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47" nillable="true" ma:displayName="Tags" ma:internalName="MediaServiceAutoTags" ma:readOnly="true">
      <xsd:simpleType>
        <xsd:restriction base="dms:Text"/>
      </xsd:simpleType>
    </xsd:element>
    <xsd:element name="MediaServiceGenerationTime" ma:index="4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FastMetadata" ma:index="5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51" nillable="true" ma:displayName="MediaServiceMetadata" ma:hidden="true" ma:internalName="MediaServiceMetadata" ma:readOnly="true">
      <xsd:simpleType>
        <xsd:restriction base="dms:Note"/>
      </xsd:simpleType>
    </xsd:element>
    <xsd:element name="lcf76f155ced4ddcb4097134ff3c332f" ma:index="57" nillable="true" ma:taxonomy="true" ma:internalName="lcf76f155ced4ddcb4097134ff3c332f" ma:taxonomyFieldName="MediaServiceImageTags" ma:displayName="Balises d’images" ma:readOnly="false" ma:fieldId="{5cf76f15-5ced-4ddc-b409-7134ff3c332f}" ma:taxonomyMulti="true" ma:sspId="3fa1e208-5976-4148-a97e-6a12640b51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5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5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6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6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3fa1e208-5976-4148-a97e-6a12640b510d" ContentTypeId="0x0101003C6509C072884BC9A97F079EA8039DD30202" PreviousValue="false"/>
</file>

<file path=customXml/itemProps1.xml><?xml version="1.0" encoding="utf-8"?>
<ds:datastoreItem xmlns:ds="http://schemas.openxmlformats.org/officeDocument/2006/customXml" ds:itemID="{DF969309-B6F9-48FC-841E-CBD7BDC3AF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4485F5-AC7B-4FE2-9551-8331B1D92273}">
  <ds:schemaRefs>
    <ds:schemaRef ds:uri="http://schemas.microsoft.com/office/2006/documentManagement/types"/>
    <ds:schemaRef ds:uri="http://purl.org/dc/elements/1.1/"/>
    <ds:schemaRef ds:uri="ae63cfb4-06de-4a4d-b121-2541f58b750e"/>
    <ds:schemaRef ds:uri="http://purl.org/dc/terms/"/>
    <ds:schemaRef ds:uri="http://www.w3.org/XML/1998/namespace"/>
    <ds:schemaRef ds:uri="http://purl.org/dc/dcmitype/"/>
    <ds:schemaRef ds:uri="9c390812-7e26-4470-bfc4-a8b23efd0f5d"/>
    <ds:schemaRef ds:uri="http://schemas.microsoft.com/office/infopath/2007/PartnerControls"/>
    <ds:schemaRef ds:uri="http://schemas.openxmlformats.org/package/2006/metadata/core-properties"/>
    <ds:schemaRef ds:uri="bd35e102-c820-4c68-80bc-c74714b09359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E4EAEEE-CE6D-42BA-AF53-F283D0D08B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63cfb4-06de-4a4d-b121-2541f58b750e"/>
    <ds:schemaRef ds:uri="bd35e102-c820-4c68-80bc-c74714b09359"/>
    <ds:schemaRef ds:uri="9c390812-7e26-4470-bfc4-a8b23efd0f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269FF6E-9FA8-4DDF-8333-D5B681EEB7A2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Annexe-02-Conditions_d'ambiance</vt:lpstr>
      <vt:lpstr>'Annexe-02-Conditions_d''ambiance'!Impression_des_titres</vt:lpstr>
      <vt:lpstr>'Annexe-02-Conditions_d''ambiance'!Zone_d_impression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Mohamed BEN SLIMANE</dc:creator>
  <cp:keywords/>
  <dc:description/>
  <cp:lastModifiedBy>PLOUIN Louise</cp:lastModifiedBy>
  <cp:revision/>
  <dcterms:created xsi:type="dcterms:W3CDTF">2025-02-04T15:16:59Z</dcterms:created>
  <dcterms:modified xsi:type="dcterms:W3CDTF">2025-11-30T22:55:00Z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0x0101003C6509C072884BC9A97F079EA8039DD302020025FB649A840D6746B28515C5A00E8068</vt:lpwstr>
  </property>
  <property fmtid="{D5CDD505-2E9C-101B-9397-08002B2CF9AE}" pid="3" name="IND_PROJETRETD">
    <vt:lpwstr/>
  </property>
  <property fmtid="{D5CDD505-2E9C-101B-9397-08002B2CF9AE}" pid="4" name="IND_THEME">
    <vt:lpwstr>7;#MDE tertiaire et logement|1ea7483b-c1b4-4e39-9c5d-cb6e1e56aed3</vt:lpwstr>
  </property>
  <property fmtid="{D5CDD505-2E9C-101B-9397-08002B2CF9AE}" pid="5" name="IND_TYPEMISSION">
    <vt:lpwstr>2;#Suivi et contrôle d'exploitation|5a0b6534-f43c-411a-b928-1f5751e94250</vt:lpwstr>
  </property>
  <property fmtid="{D5CDD505-2E9C-101B-9397-08002B2CF9AE}" pid="6" name="IND_SEGMENT">
    <vt:lpwstr>8;#Maîtrise de l'Energie (MDE)|e646d340-607a-44ac-bc0d-fcb3fed48860</vt:lpwstr>
  </property>
  <property fmtid="{D5CDD505-2E9C-101B-9397-08002B2CF9AE}" pid="7" name="MediaServiceImageTags">
    <vt:lpwstr/>
  </property>
  <property fmtid="{D5CDD505-2E9C-101B-9397-08002B2CF9AE}" pid="8" name="IND_CLIENTFACTURE">
    <vt:lpwstr>1;#AGENCE PUBLIQUE POUR L'IMMOBILIER DE LA JUSTICE (APIJ)|e6614361-0b9d-4dc6-8ddb-b0673502d6dd</vt:lpwstr>
  </property>
  <property fmtid="{D5CDD505-2E9C-101B-9397-08002B2CF9AE}" pid="9" name="IND_GRANDCOMPTE">
    <vt:lpwstr/>
  </property>
  <property fmtid="{D5CDD505-2E9C-101B-9397-08002B2CF9AE}" pid="10" name="IND_ENTITY">
    <vt:lpwstr>11;#Inddigo|08b3a3d4-4c91-43e4-98a9-3655a76c9a6e</vt:lpwstr>
  </property>
  <property fmtid="{D5CDD505-2E9C-101B-9397-08002B2CF9AE}" pid="11" name="IND_NUMEROOFFRE">
    <vt:lpwstr>5;#61502|4ec53d01-8496-44e1-877c-108b3b6e7b75</vt:lpwstr>
  </property>
  <property fmtid="{D5CDD505-2E9C-101B-9397-08002B2CF9AE}" pid="12" name="IND_SITE">
    <vt:lpwstr>10;#Paris|2d5faae0-b27f-4d45-9b7a-44453f042fa7</vt:lpwstr>
  </property>
  <property fmtid="{D5CDD505-2E9C-101B-9397-08002B2CF9AE}" pid="13" name="IND_CLIENTFINAL">
    <vt:lpwstr>1;#AGENCE PUBLIQUE POUR L'IMMOBILIER DE LA JUSTICE (APIJ)|e6614361-0b9d-4dc6-8ddb-b0673502d6dd</vt:lpwstr>
  </property>
  <property fmtid="{D5CDD505-2E9C-101B-9397-08002B2CF9AE}" pid="14" name="IND_NUMEROAFFAIRE">
    <vt:lpwstr>4;#10006452|9d05fb9d-8e66-44c3-beab-2d15a5dd93ad</vt:lpwstr>
  </property>
  <property fmtid="{D5CDD505-2E9C-101B-9397-08002B2CF9AE}" pid="15" name="IND_ACCESSTYPE">
    <vt:lpwstr/>
  </property>
  <property fmtid="{D5CDD505-2E9C-101B-9397-08002B2CF9AE}" pid="16" name="IND_ETATAFFAIRE">
    <vt:lpwstr>3;#En cours|d3e19a53-fe68-475d-a20b-45d5d7ba0737</vt:lpwstr>
  </property>
  <property fmtid="{D5CDD505-2E9C-101B-9397-08002B2CF9AE}" pid="17" name="IND_DOCSREFERENCE">
    <vt:lpwstr/>
  </property>
  <property fmtid="{D5CDD505-2E9C-101B-9397-08002B2CF9AE}" pid="18" name="IND_DEPARTMENT">
    <vt:lpwstr>9;#Bâtiment, Energies ＆ Climat|8efe9142-247b-4b8c-8e50-d2375a0d8731</vt:lpwstr>
  </property>
  <property fmtid="{D5CDD505-2E9C-101B-9397-08002B2CF9AE}" pid="19" name="IND_ZONEGEO">
    <vt:lpwstr>6;#France|e1c0b350-4d54-4adf-90e5-bb6b14099f4e</vt:lpwstr>
  </property>
</Properties>
</file>