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S:\Region-Acad\DRAAE\2MARCHES ACADEMIQUES\AIX\VEGETAUX AMI IFS\"/>
    </mc:Choice>
  </mc:AlternateContent>
  <xr:revisionPtr revIDLastSave="0" documentId="13_ncr:1_{C593B137-FC87-4AAA-85AB-9F0B95D8733D}" xr6:coauthVersionLast="47" xr6:coauthVersionMax="47" xr10:uidLastSave="{00000000-0000-0000-0000-000000000000}"/>
  <bookViews>
    <workbookView xWindow="-120" yWindow="-120" windowWidth="29040" windowHeight="15720" xr2:uid="{00000000-000D-0000-FFFF-FFFF00000000}"/>
  </bookViews>
  <sheets>
    <sheet name="BPU" sheetId="1" r:id="rId1"/>
  </sheets>
  <definedNames>
    <definedName name="_xlnm._FilterDatabase" localSheetId="0" hidden="1">BPU!$A$13:$I$135</definedName>
    <definedName name="_xlnm.Print_Titles" localSheetId="0">BPU!$13:$13</definedName>
    <definedName name="_xlnm.Print_Area" localSheetId="0">BPU!$A$1:$I$154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H15" i="1" l="1"/>
  <c r="H16" i="1"/>
  <c r="H17" i="1"/>
  <c r="H18" i="1"/>
  <c r="I18" i="1" s="1"/>
  <c r="H19" i="1"/>
  <c r="H20" i="1"/>
  <c r="H21" i="1"/>
  <c r="H22" i="1"/>
  <c r="I22" i="1" s="1"/>
  <c r="H23" i="1"/>
  <c r="H24" i="1"/>
  <c r="H25" i="1"/>
  <c r="I25" i="1" s="1"/>
  <c r="H26" i="1"/>
  <c r="I26" i="1" s="1"/>
  <c r="H27" i="1"/>
  <c r="H28" i="1"/>
  <c r="H29" i="1"/>
  <c r="I29" i="1" s="1"/>
  <c r="H30" i="1"/>
  <c r="I30" i="1" s="1"/>
  <c r="H31" i="1"/>
  <c r="H32" i="1"/>
  <c r="H33" i="1"/>
  <c r="I33" i="1" s="1"/>
  <c r="H34" i="1"/>
  <c r="I34" i="1" s="1"/>
  <c r="H35" i="1"/>
  <c r="H36" i="1"/>
  <c r="H37" i="1"/>
  <c r="I37" i="1" s="1"/>
  <c r="H38" i="1"/>
  <c r="I38" i="1" s="1"/>
  <c r="H39" i="1"/>
  <c r="H40" i="1"/>
  <c r="H41" i="1"/>
  <c r="I41" i="1" s="1"/>
  <c r="H42" i="1"/>
  <c r="I42" i="1" s="1"/>
  <c r="H43" i="1"/>
  <c r="H44" i="1"/>
  <c r="H45" i="1"/>
  <c r="I45" i="1" s="1"/>
  <c r="H46" i="1"/>
  <c r="I46" i="1" s="1"/>
  <c r="H47" i="1"/>
  <c r="H48" i="1"/>
  <c r="H49" i="1"/>
  <c r="H50" i="1"/>
  <c r="I50" i="1" s="1"/>
  <c r="H51" i="1"/>
  <c r="H52" i="1"/>
  <c r="H53" i="1"/>
  <c r="H54" i="1"/>
  <c r="I54" i="1" s="1"/>
  <c r="H55" i="1"/>
  <c r="H56" i="1"/>
  <c r="H57" i="1"/>
  <c r="I57" i="1" s="1"/>
  <c r="H58" i="1"/>
  <c r="I58" i="1" s="1"/>
  <c r="H59" i="1"/>
  <c r="H60" i="1"/>
  <c r="H61" i="1"/>
  <c r="I61" i="1" s="1"/>
  <c r="H62" i="1"/>
  <c r="I62" i="1" s="1"/>
  <c r="H63" i="1"/>
  <c r="H64" i="1"/>
  <c r="H65" i="1"/>
  <c r="I65" i="1" s="1"/>
  <c r="H66" i="1"/>
  <c r="I66" i="1" s="1"/>
  <c r="H67" i="1"/>
  <c r="H68" i="1"/>
  <c r="H69" i="1"/>
  <c r="I69" i="1" s="1"/>
  <c r="H70" i="1"/>
  <c r="I70" i="1" s="1"/>
  <c r="H71" i="1"/>
  <c r="H72" i="1"/>
  <c r="H73" i="1"/>
  <c r="I73" i="1" s="1"/>
  <c r="H74" i="1"/>
  <c r="I74" i="1" s="1"/>
  <c r="H75" i="1"/>
  <c r="H76" i="1"/>
  <c r="H77" i="1"/>
  <c r="I77" i="1" s="1"/>
  <c r="H78" i="1"/>
  <c r="I78" i="1" s="1"/>
  <c r="H79" i="1"/>
  <c r="H80" i="1"/>
  <c r="H81" i="1"/>
  <c r="H82" i="1"/>
  <c r="I82" i="1" s="1"/>
  <c r="H83" i="1"/>
  <c r="H84" i="1"/>
  <c r="H85" i="1"/>
  <c r="H86" i="1"/>
  <c r="I86" i="1" s="1"/>
  <c r="H87" i="1"/>
  <c r="H88" i="1"/>
  <c r="H89" i="1"/>
  <c r="I89" i="1" s="1"/>
  <c r="H90" i="1"/>
  <c r="I90" i="1" s="1"/>
  <c r="H91" i="1"/>
  <c r="H92" i="1"/>
  <c r="H93" i="1"/>
  <c r="I93" i="1" s="1"/>
  <c r="H94" i="1"/>
  <c r="I94" i="1" s="1"/>
  <c r="H95" i="1"/>
  <c r="H96" i="1"/>
  <c r="H97" i="1"/>
  <c r="I97" i="1" s="1"/>
  <c r="H98" i="1"/>
  <c r="I98" i="1" s="1"/>
  <c r="H99" i="1"/>
  <c r="H100" i="1"/>
  <c r="H101" i="1"/>
  <c r="I101" i="1" s="1"/>
  <c r="H102" i="1"/>
  <c r="I102" i="1" s="1"/>
  <c r="H103" i="1"/>
  <c r="H104" i="1"/>
  <c r="H105" i="1"/>
  <c r="I105" i="1" s="1"/>
  <c r="H106" i="1"/>
  <c r="I106" i="1" s="1"/>
  <c r="H107" i="1"/>
  <c r="H108" i="1"/>
  <c r="H109" i="1"/>
  <c r="I109" i="1" s="1"/>
  <c r="H110" i="1"/>
  <c r="I110" i="1" s="1"/>
  <c r="H111" i="1"/>
  <c r="H112" i="1"/>
  <c r="H113" i="1"/>
  <c r="I113" i="1" s="1"/>
  <c r="H114" i="1"/>
  <c r="I114" i="1" s="1"/>
  <c r="H115" i="1"/>
  <c r="H116" i="1"/>
  <c r="H117" i="1"/>
  <c r="I117" i="1" s="1"/>
  <c r="H118" i="1"/>
  <c r="I118" i="1" s="1"/>
  <c r="H119" i="1"/>
  <c r="H120" i="1"/>
  <c r="H121" i="1"/>
  <c r="I121" i="1" s="1"/>
  <c r="H122" i="1"/>
  <c r="I122" i="1" s="1"/>
  <c r="H123" i="1"/>
  <c r="H124" i="1"/>
  <c r="H125" i="1"/>
  <c r="I125" i="1" s="1"/>
  <c r="H126" i="1"/>
  <c r="I126" i="1" s="1"/>
  <c r="H127" i="1"/>
  <c r="H128" i="1"/>
  <c r="H129" i="1"/>
  <c r="I129" i="1" s="1"/>
  <c r="H130" i="1"/>
  <c r="I130" i="1" s="1"/>
  <c r="H131" i="1"/>
  <c r="H132" i="1"/>
  <c r="H133" i="1"/>
  <c r="I133" i="1" s="1"/>
  <c r="H134" i="1"/>
  <c r="I134" i="1" s="1"/>
  <c r="H135" i="1"/>
  <c r="I15" i="1"/>
  <c r="I16" i="1"/>
  <c r="I17" i="1"/>
  <c r="I19" i="1"/>
  <c r="I20" i="1"/>
  <c r="I21" i="1"/>
  <c r="I23" i="1"/>
  <c r="I24" i="1"/>
  <c r="I27" i="1"/>
  <c r="I28" i="1"/>
  <c r="I31" i="1"/>
  <c r="I32" i="1"/>
  <c r="I35" i="1"/>
  <c r="I36" i="1"/>
  <c r="I39" i="1"/>
  <c r="I40" i="1"/>
  <c r="I43" i="1"/>
  <c r="I44" i="1"/>
  <c r="I47" i="1"/>
  <c r="I48" i="1"/>
  <c r="I49" i="1"/>
  <c r="I51" i="1"/>
  <c r="I52" i="1"/>
  <c r="I53" i="1"/>
  <c r="I55" i="1"/>
  <c r="I56" i="1"/>
  <c r="I59" i="1"/>
  <c r="I60" i="1"/>
  <c r="I63" i="1"/>
  <c r="I64" i="1"/>
  <c r="I67" i="1"/>
  <c r="I68" i="1"/>
  <c r="I71" i="1"/>
  <c r="I72" i="1"/>
  <c r="I75" i="1"/>
  <c r="I76" i="1"/>
  <c r="I79" i="1"/>
  <c r="I80" i="1"/>
  <c r="I81" i="1"/>
  <c r="I83" i="1"/>
  <c r="I84" i="1"/>
  <c r="I85" i="1"/>
  <c r="I87" i="1"/>
  <c r="I88" i="1"/>
  <c r="I91" i="1"/>
  <c r="I92" i="1"/>
  <c r="I95" i="1"/>
  <c r="I96" i="1"/>
  <c r="I99" i="1"/>
  <c r="I100" i="1"/>
  <c r="I103" i="1"/>
  <c r="I104" i="1"/>
  <c r="I107" i="1"/>
  <c r="I108" i="1"/>
  <c r="I111" i="1"/>
  <c r="I112" i="1"/>
  <c r="I115" i="1"/>
  <c r="I116" i="1"/>
  <c r="I119" i="1"/>
  <c r="I120" i="1"/>
  <c r="I123" i="1"/>
  <c r="I124" i="1"/>
  <c r="I127" i="1"/>
  <c r="I128" i="1"/>
  <c r="I131" i="1"/>
  <c r="I132" i="1"/>
  <c r="I135" i="1"/>
  <c r="H14" i="1"/>
  <c r="I14" i="1" s="1"/>
</calcChain>
</file>

<file path=xl/sharedStrings.xml><?xml version="1.0" encoding="utf-8"?>
<sst xmlns="http://schemas.openxmlformats.org/spreadsheetml/2006/main" count="391" uniqueCount="158">
  <si>
    <t xml:space="preserve">Direction Régionale Académique
des Achats de l’Etat
(DRAAE)
</t>
  </si>
  <si>
    <t>Catégories</t>
  </si>
  <si>
    <t>Désignation produit et caractéristiques</t>
  </si>
  <si>
    <t>Référence article</t>
  </si>
  <si>
    <t>Bambou non-traçant fargesia angustissima en pot de 5 litres</t>
  </si>
  <si>
    <t>Rosier buisson en pot de 5 litres</t>
  </si>
  <si>
    <t>Agapanthe blue thunder en pot de 3L ou équivalent</t>
  </si>
  <si>
    <t xml:space="preserve">Plantes intérieures </t>
  </si>
  <si>
    <t>Kit terrarium DIY 2 plantes</t>
  </si>
  <si>
    <t>Potagers et vergers</t>
  </si>
  <si>
    <t>Plant de ciboulette en pot de 1 litre</t>
  </si>
  <si>
    <t>Plant de thym commun en pot de 1 litre</t>
  </si>
  <si>
    <t>Plant de romarin en pot de 1 litre</t>
  </si>
  <si>
    <t>Graines et bulbes</t>
  </si>
  <si>
    <t>Pots et jardinières</t>
  </si>
  <si>
    <t>Pot Horticole en terre cuite Ø 31,5 x H. 27,6cm</t>
  </si>
  <si>
    <t>Pot Horticole en terre cuite Ø 25,1 x H. 21,7cm</t>
  </si>
  <si>
    <t>Soucoupe en terre cuite claire Ø 32 cm</t>
  </si>
  <si>
    <t>Soucoupe en terre cuite claire Ø 26 cm</t>
  </si>
  <si>
    <t>Terreaux et paillage</t>
  </si>
  <si>
    <t>Billes d'argile calibre 8/16 mm - sac de 5 litres</t>
  </si>
  <si>
    <t>Billes d'argile calibre 8/16 mm - sac de 10 litres</t>
  </si>
  <si>
    <t>Paillage naturel en copeaux de bois - sac de 5 litres ou équivalent</t>
  </si>
  <si>
    <t>Paillage de paillis de lin - sac de 150 litres</t>
  </si>
  <si>
    <t>paillettes d'écorces de pin calibre 5/10 mm - sac 50L ou équivalent</t>
  </si>
  <si>
    <t>Sac de sable - 15kg</t>
  </si>
  <si>
    <t>Sac de sable -5kg</t>
  </si>
  <si>
    <t>TAUX DE REMISE SUR PRIX PUBLICS OU CATALOGUE FOURNISSEUR POUR LES PLANTES INTERIEURES NON LISTEES</t>
  </si>
  <si>
    <t>TAUX DE REMISE SUR PRIX PUBLICS OU CATALOGUE FOURNISSEUR POUR LES POTAGERS ET VERGERS NON LISTES</t>
  </si>
  <si>
    <t>TAUX DE REMISE SUR PRIX PUBLICS OU CATALOGUE FOURNISSEUR POUR LES GRAINES ET BULBES NON LISTEES</t>
  </si>
  <si>
    <t>TAUX DE REMISE SUR PRIX PUBLICS OU CATALOGUE FOURNISSEUR POUR LES POTS ET JARDINIERES NON LISTES</t>
  </si>
  <si>
    <t>FRAIS DE LIVRAISON TTC POUR LES COMMANDES INFERIEURES à 50€ TTC</t>
  </si>
  <si>
    <t>FRAIS DE LIVRAISON TTC POUR LES COMMANDES SUPERIEURES à 450€ TTC</t>
  </si>
  <si>
    <t>FRAIS DE LIVRAISON TTC POUR LES COMMANDES DE 50 à 100€ TTC</t>
  </si>
  <si>
    <t>FRAIS DE LIVRAISON TTC POUR LES COMMANDES DE 100 à 150€ TTC</t>
  </si>
  <si>
    <t>FRAIS DE LIVRAISON TTC POUR LES COMMANDES DE 150 à 250€ TTC</t>
  </si>
  <si>
    <t>FRAIS DE LIVRAISON TTC POUR LES COMMANDES DE 250 à 350€ TTC</t>
  </si>
  <si>
    <t>FRAIS DE LIVRAISON TTC POUR LES COMMANDES DE 350 à 450€ TTC</t>
  </si>
  <si>
    <t>Caillebotis en bambou 50x68cm</t>
  </si>
  <si>
    <t>Pistolet d'arrosage multispray</t>
  </si>
  <si>
    <r>
      <t xml:space="preserve">ANNEXE FINANCIERE DE L'ACTE D'ENGAGEMENT
 BORDEREAU DES PRIX UNITAIRES (BPU)
</t>
    </r>
    <r>
      <rPr>
        <sz val="14"/>
        <color indexed="8"/>
        <rFont val="Calibri"/>
        <family val="2"/>
      </rPr>
      <t xml:space="preserve">ACCORD-CADRE DE FOURNITURES DE VEGETAUX ET MATERIELS DE JARDINAGE POUR L'ACADEMIE D'AIX MARSEILLE
</t>
    </r>
    <r>
      <rPr>
        <b/>
        <sz val="14"/>
        <color indexed="8"/>
        <rFont val="Calibri"/>
        <family val="2"/>
      </rPr>
      <t>DOCUMENT CONTRACTUEL</t>
    </r>
  </si>
  <si>
    <t>Humus fertilisant 100% lombri-compost 3L UAB</t>
  </si>
  <si>
    <t>TAUX DE REMISE SUR PRIX PUBLICS OU CATALOGUE FOURNISSEUR POUR LES MATERIELS DE JARDINAGE NON LISTES</t>
  </si>
  <si>
    <t>Produit bio, espèce locale ou issus d'une production éco responsable
OUI/NON</t>
  </si>
  <si>
    <t>Conditionnement 
(unité, lot…)</t>
  </si>
  <si>
    <t>unité</t>
  </si>
  <si>
    <t>lot</t>
  </si>
  <si>
    <t>Graines de courgette verte non coureuse des maraichers  en sachet</t>
  </si>
  <si>
    <t>Graines de courgette verte non coureuse des maraichers bio en sachet</t>
  </si>
  <si>
    <t>paillettes d'écorces de pin calibre 5/10 mm - sac de 5L ou équivalent</t>
  </si>
  <si>
    <t>Brouette acier 100 L</t>
  </si>
  <si>
    <t>Arrosoir adulte plastique 10 L</t>
  </si>
  <si>
    <t>Kit arrossage goutte à goutte 25 mètres</t>
  </si>
  <si>
    <t>Kit arrossage goutte à goutte 15 mètres</t>
  </si>
  <si>
    <t>Raccords tuyeau d'arrosage (diamètre 19 mm)</t>
  </si>
  <si>
    <t>Tuyeau arrosage flexible (diamètre 15 mm longueur 25 m)</t>
  </si>
  <si>
    <t>Matériel de jardinage</t>
  </si>
  <si>
    <t>Graines de fèves aguadulce à semer en sachet</t>
  </si>
  <si>
    <t>Lavande officinale en pot 2 L</t>
  </si>
  <si>
    <t>Lavandin en pot 2L</t>
  </si>
  <si>
    <t xml:space="preserve">Capucine en pot 1 L </t>
  </si>
  <si>
    <t>Œillet d'Inde en pot 0,5 L</t>
  </si>
  <si>
    <t>Begonia en pot 0,5 L</t>
  </si>
  <si>
    <t>Lot</t>
  </si>
  <si>
    <t>Graines de laitue feuille de chêne en sachet</t>
  </si>
  <si>
    <t>Graines de laitue merveille des quatre saisons en sachet</t>
  </si>
  <si>
    <t>Graines de laitue pommée d'hiver en sachet</t>
  </si>
  <si>
    <t>Treillis en bambou pour plante grimpante (120x240 cm)</t>
  </si>
  <si>
    <t>Toile de paillage tissée - 1,25 X 100 m</t>
  </si>
  <si>
    <t xml:space="preserve">Plantoir conique à bulbes en acier </t>
  </si>
  <si>
    <t>Transplantoir acier</t>
  </si>
  <si>
    <t>Seau 10 L en acier galvanisé</t>
  </si>
  <si>
    <t>Tuteur bambou 60 cm (Lot de 10)</t>
  </si>
  <si>
    <t>Tuteur bambou taille 90 cm (Lot de 10)</t>
  </si>
  <si>
    <t>Tuteur bambou taille 150 cm (Lot de 5)</t>
  </si>
  <si>
    <t>Olivier en pot , 50-60 cm de hauteur</t>
  </si>
  <si>
    <t>Aloè Véra en pot diamètre 12 cm ou équivalent</t>
  </si>
  <si>
    <t xml:space="preserve">Plant de tomates noires de crimée barquette de 6 </t>
  </si>
  <si>
    <t xml:space="preserve">Plant de tomates rose de berne barquette de 6 </t>
  </si>
  <si>
    <t xml:space="preserve">Plant de tomates fandango barquette de 6 </t>
  </si>
  <si>
    <t xml:space="preserve">Plant d'aubergine Elisa barquette de 6 </t>
  </si>
  <si>
    <t xml:space="preserve">Plant de courgette Ronde de Nice barquette de 6 </t>
  </si>
  <si>
    <t>Terreau universel sac de 70L</t>
  </si>
  <si>
    <t>Raccord tuyeau d'arrosage diamètre 15 mm</t>
  </si>
  <si>
    <t>Dévidoir mural équipé auto-enroulant tuyau 25 m diamètre 15 mm</t>
  </si>
  <si>
    <t>Tuyau arrosage flexible diamètre 19 mm longueur 25 m</t>
  </si>
  <si>
    <t>Piquets d'arrossage automatique en plastique  (lot de 5)</t>
  </si>
  <si>
    <t>Godets à semis 7x7x6,4cm en lot de 30</t>
  </si>
  <si>
    <t>Arbustes et plantes extérieures</t>
  </si>
  <si>
    <t>TAUX DE REMISE SUR PRIX PUBLICS OU CATALOGUE FOURNISSEUR POUR ARBUSTES ET PLANTES EXTERIEURES NON LISTEES</t>
  </si>
  <si>
    <t>TAUX DE REMISE SUR PRIX PUBLICS OU CATALOGUE FOURNISSEUR POUR LES TERREAUX ET PAILLAGES  NON LISTES</t>
  </si>
  <si>
    <t>Laurus nobilis - laurier de cuisine - arbuste persistant - H 80-100 cm - en pot</t>
  </si>
  <si>
    <t>Laurier rose (Nerium oleander) H.50/60cm en pot</t>
  </si>
  <si>
    <t>Eucalyptus gunni, H 50CM+ , en pot</t>
  </si>
  <si>
    <t>Mimosa acacia acinacea H 80/100 cm en pot</t>
  </si>
  <si>
    <t>Lot de 3 jasmins officinale H.25-40cm en pot</t>
  </si>
  <si>
    <t>Lot de 10 plantes succulentes en pot</t>
  </si>
  <si>
    <t>Rhododendron H 40/50 cm en pot</t>
  </si>
  <si>
    <t>Monstera deliciosa - plante trouée, Hauteur 70-80 cm  en pot</t>
  </si>
  <si>
    <t>Ficus Ginseng hauteur 20/30cm en pot</t>
  </si>
  <si>
    <t>Plant de mélisse en pot de 1 litre</t>
  </si>
  <si>
    <t>Plant de concombre tanja barquette de 3 plants</t>
  </si>
  <si>
    <t>Graines de fenouil doux à semer en sachet</t>
  </si>
  <si>
    <t>Lot de 4 sachets de graines à semer - Divers variétés de courges</t>
  </si>
  <si>
    <t>Graines de laitue Batavia florine en sachet</t>
  </si>
  <si>
    <t>Graines de fleurs Mellifères à semer en sachet</t>
  </si>
  <si>
    <t>Terreau universel en  sac de 5L</t>
  </si>
  <si>
    <t>Terreau universel en sac de 20L</t>
  </si>
  <si>
    <t>Terreau universel sac de 50L</t>
  </si>
  <si>
    <t xml:space="preserve">Bâche de protection verte 2x3 mètres avec œillets </t>
  </si>
  <si>
    <t>Arrosoir pour enfant 3 L en plastique</t>
  </si>
  <si>
    <t>Arrosoir enfant 2L en plastique</t>
  </si>
  <si>
    <t>Sacs à déchêts de jardin 500 L en lot de 3</t>
  </si>
  <si>
    <t>Balai de jardin taille enfant - Manche 70 - 80 cm</t>
  </si>
  <si>
    <t xml:space="preserve">Mini serre à poser au sol chassis en bois (environ 100cm x 60cm x 60cm) </t>
  </si>
  <si>
    <t>Récupérateur d'eau de pluie 350 L avec kit collecteur</t>
  </si>
  <si>
    <t>Dévidoir mural équipé auto-enroulant tuyau 25 m diamètre 19mm</t>
  </si>
  <si>
    <t>Tuteur bambou arceau 150 cm (Lot de 5)</t>
  </si>
  <si>
    <t>Bobine ficelle jute 200 cm</t>
  </si>
  <si>
    <t>Râteau acier 14 dents avec manche en bois 150cm</t>
  </si>
  <si>
    <t>Grelinette acier 5 dents avec manche en bois 110cm</t>
  </si>
  <si>
    <t>Sécateur acier traditionnel pour adulte</t>
  </si>
  <si>
    <t>Sécateur acier traditionnel pour enfant</t>
  </si>
  <si>
    <t>Serfouette panne et langue acier avec manche bois 115 cm</t>
  </si>
  <si>
    <t>Griffe acier 3 dents à main (manche 10 à 15 cm)</t>
  </si>
  <si>
    <t xml:space="preserve">Programmateur d'arrosage 1 voie manuel à pile </t>
  </si>
  <si>
    <t xml:space="preserve">Programmateur d'arrosage 1 voie à pile  avec affichage numérique </t>
  </si>
  <si>
    <t>Support mural pour tuyau d'arrosage en métal</t>
  </si>
  <si>
    <t>Lance d'arrosage 90cm à jet doux</t>
  </si>
  <si>
    <t>Dévidoir tuyau d'arrosage équipé sur pieds longueur 25 m</t>
  </si>
  <si>
    <t>Plaque de feutre géotextile 100g/m2 en rouleau 10 mètres</t>
  </si>
  <si>
    <t>Plants de fraisiers 'Charlotte' bio, barquette de 6 plants</t>
  </si>
  <si>
    <t>Plant de Menthe Verte bio en pot de 1 litre</t>
  </si>
  <si>
    <t xml:space="preserve">Plant de tomates cerises super sweet bio barquette de 6 </t>
  </si>
  <si>
    <t>Graines de radis de 18 jours bio en sachet</t>
  </si>
  <si>
    <t>Graines de melon petit gris de rennes bio en sachet</t>
  </si>
  <si>
    <t>Graines de melon petit gris de rennes en sachet</t>
  </si>
  <si>
    <t>Plant d'artichaut violet de provence barquette de 6</t>
  </si>
  <si>
    <t>Citrus limon - citronnier - arbre fruitier persistant , H 50-60 cm,en pot</t>
  </si>
  <si>
    <t>Plant de ciboulette bio en pot de 1 litre</t>
  </si>
  <si>
    <t>Plant de thym commun bio en pot de 1 litre</t>
  </si>
  <si>
    <t>Plant de sauge officinale en pot de 1 litre</t>
  </si>
  <si>
    <t>Plant d'épinards Renagade barquette de 12 plants</t>
  </si>
  <si>
    <t xml:space="preserve">Plant de tomates cerises jaune barquette de 6 </t>
  </si>
  <si>
    <t xml:space="preserve">Plant de courgette Verte des maraîchers barquette de 6 </t>
  </si>
  <si>
    <t>Plant de concombre raider de 6 plants</t>
  </si>
  <si>
    <t xml:space="preserve">Graines d'aubergine black beauty en sachet </t>
  </si>
  <si>
    <t>Lot de 35 bulbes d'été colorés en mélange</t>
  </si>
  <si>
    <t>Etiquettes de jardinage en bambou ou bois à planter sans ardoise (Lot de 20)</t>
  </si>
  <si>
    <t>Kit de germination (25 godets )</t>
  </si>
  <si>
    <t>Plant de verveine citronnelle en pot de 1 litre</t>
  </si>
  <si>
    <t>Plant de verveine citronnelle bio en pot de 1 litre</t>
  </si>
  <si>
    <t>Plant de basilic grand vert bio en pot</t>
  </si>
  <si>
    <t>Prix HT (du conditionnement)</t>
  </si>
  <si>
    <t>Prix TTC (du conditionnement)</t>
  </si>
  <si>
    <t>taux TVA en vigueur</t>
  </si>
  <si>
    <t>Montant TVA</t>
  </si>
  <si>
    <r>
      <rPr>
        <i/>
        <u/>
        <sz val="10"/>
        <color theme="1"/>
        <rFont val="Calibri"/>
        <family val="2"/>
        <scheme val="minor"/>
      </rPr>
      <t>NB:</t>
    </r>
    <r>
      <rPr>
        <i/>
        <sz val="10"/>
        <color theme="1"/>
        <rFont val="Calibri"/>
        <family val="2"/>
        <scheme val="minor"/>
      </rPr>
      <t xml:space="preserve">
*  les prix doivent être complétés en tenant compte du conditionnement souhaité (exemple : à l'unité, en lot)
* toutes les lignes doivent être renseignées. En cas d'impossibilité de proposer des produits correspondants aux caractéristiques techniques précisées, une tolérance de 20 références maximum est accordée pour proposer des produits équivalents.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</si>
</sst>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5" formatCode="#,##0.00&quot; &quot;[$€-40C];[Red]&quot;-&quot;#,##0.00&quot; &quot;[$€-40C]"/>
  </numFmts>
  <fonts count="18" x14ac:knownFonts="1">
    <font>
      <sz val="11"/>
      <color theme="1"/>
      <name val="Calibri"/>
      <family val="2"/>
      <scheme val="minor"/>
    </font>
    <font>
      <b/>
      <sz val="11"/>
      <color theme="1"/>
      <name val="Calibri"/>
      <family val="2"/>
      <scheme val="minor"/>
    </font>
    <font>
      <b/>
      <sz val="14"/>
      <color indexed="8"/>
      <name val="Calibri"/>
      <family val="2"/>
    </font>
    <font>
      <sz val="14"/>
      <color indexed="8"/>
      <name val="Calibri"/>
      <family val="2"/>
    </font>
    <font>
      <i/>
      <sz val="10"/>
      <color theme="1"/>
      <name val="Calibri"/>
      <family val="2"/>
      <scheme val="minor"/>
    </font>
    <font>
      <i/>
      <u/>
      <sz val="10"/>
      <color theme="1"/>
      <name val="Calibri"/>
      <family val="2"/>
      <scheme val="minor"/>
    </font>
    <font>
      <b/>
      <sz val="11"/>
      <color indexed="8"/>
      <name val="Calibri"/>
      <family val="2"/>
    </font>
    <font>
      <b/>
      <u/>
      <sz val="11"/>
      <color rgb="FF000000"/>
      <name val="Liberation Sans"/>
      <family val="2"/>
    </font>
    <font>
      <sz val="11"/>
      <color rgb="FF000000"/>
      <name val="Calibri"/>
      <family val="2"/>
      <scheme val="minor"/>
    </font>
    <font>
      <sz val="10"/>
      <color rgb="FF000000"/>
      <name val="Liberation Sans"/>
      <family val="2"/>
    </font>
    <font>
      <sz val="11"/>
      <color indexed="8"/>
      <name val="Calibri"/>
      <family val="2"/>
    </font>
    <font>
      <b/>
      <sz val="11"/>
      <color rgb="FFFF0000"/>
      <name val="Calibri"/>
      <family val="2"/>
      <scheme val="minor"/>
    </font>
    <font>
      <sz val="11"/>
      <color rgb="FFFF0000"/>
      <name val="Calibri"/>
      <family val="2"/>
      <scheme val="minor"/>
    </font>
    <font>
      <sz val="11"/>
      <name val="Calibri"/>
      <family val="2"/>
      <scheme val="minor"/>
    </font>
    <font>
      <b/>
      <u/>
      <sz val="11"/>
      <name val="Liberation Sans"/>
      <family val="2"/>
    </font>
    <font>
      <sz val="10"/>
      <name val="Liberation Sans"/>
      <family val="2"/>
    </font>
    <font>
      <sz val="8"/>
      <name val="Calibri"/>
      <family val="2"/>
      <scheme val="minor"/>
    </font>
    <font>
      <b/>
      <i/>
      <sz val="11"/>
      <color theme="1"/>
      <name val="Calibri"/>
      <family val="2"/>
      <scheme val="minor"/>
    </font>
  </fonts>
  <fills count="5">
    <fill>
      <patternFill patternType="none"/>
    </fill>
    <fill>
      <patternFill patternType="gray125"/>
    </fill>
    <fill>
      <patternFill patternType="solid">
        <fgColor theme="4" tint="0.59999389629810485"/>
        <bgColor indexed="64"/>
      </patternFill>
    </fill>
    <fill>
      <patternFill patternType="solid">
        <fgColor rgb="FFFFFF00"/>
        <bgColor indexed="64"/>
      </patternFill>
    </fill>
    <fill>
      <patternFill patternType="solid">
        <fgColor rgb="FF92D050"/>
        <bgColor indexed="64"/>
      </patternFill>
    </fill>
  </fills>
  <borders count="2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87">
    <xf numFmtId="0" fontId="0" fillId="0" borderId="0" xfId="0"/>
    <xf numFmtId="0" fontId="0" fillId="0" borderId="0" xfId="0" applyAlignment="1">
      <alignment horizontal="center"/>
    </xf>
    <xf numFmtId="0" fontId="1" fillId="0" borderId="0" xfId="0" applyFont="1" applyAlignment="1">
      <alignment horizontal="left" vertical="center" wrapText="1"/>
    </xf>
    <xf numFmtId="0" fontId="1" fillId="0" borderId="0" xfId="0" applyFont="1" applyAlignment="1">
      <alignment horizontal="left" wrapText="1"/>
    </xf>
    <xf numFmtId="0" fontId="7" fillId="0" borderId="12" xfId="0" applyFont="1" applyFill="1" applyBorder="1" applyAlignment="1">
      <alignment horizontal="center" vertical="center" wrapText="1"/>
    </xf>
    <xf numFmtId="164" fontId="9" fillId="0" borderId="12" xfId="0" applyNumberFormat="1" applyFont="1" applyFill="1" applyBorder="1" applyAlignment="1">
      <alignment horizontal="center" vertical="center"/>
    </xf>
    <xf numFmtId="0" fontId="0" fillId="0" borderId="0" xfId="0" applyFill="1" applyBorder="1" applyAlignment="1">
      <alignment horizontal="left" vertical="center" wrapText="1"/>
    </xf>
    <xf numFmtId="0" fontId="8" fillId="0" borderId="0" xfId="0" applyFont="1" applyFill="1" applyBorder="1" applyAlignment="1">
      <alignment horizontal="center" vertical="center" wrapText="1"/>
    </xf>
    <xf numFmtId="0" fontId="0" fillId="0" borderId="0" xfId="0" applyFill="1"/>
    <xf numFmtId="0" fontId="0" fillId="0" borderId="12" xfId="0" applyFill="1" applyBorder="1" applyAlignment="1">
      <alignment horizontal="left" vertical="center" wrapText="1"/>
    </xf>
    <xf numFmtId="0" fontId="0" fillId="0" borderId="12" xfId="0" applyFill="1" applyBorder="1" applyAlignment="1">
      <alignment horizontal="center" vertical="center" wrapText="1"/>
    </xf>
    <xf numFmtId="0" fontId="0" fillId="0" borderId="12" xfId="0" applyFont="1" applyFill="1" applyBorder="1" applyAlignment="1">
      <alignment horizontal="left" vertical="center" wrapText="1"/>
    </xf>
    <xf numFmtId="0" fontId="8" fillId="0" borderId="12" xfId="0" applyFont="1" applyFill="1" applyBorder="1" applyAlignment="1">
      <alignment horizontal="left" vertical="center" wrapText="1"/>
    </xf>
    <xf numFmtId="0" fontId="6" fillId="2" borderId="9" xfId="0" applyFont="1" applyFill="1" applyBorder="1" applyAlignment="1">
      <alignment horizontal="center" vertical="center"/>
    </xf>
    <xf numFmtId="0" fontId="6" fillId="2" borderId="10"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0" fillId="0" borderId="12" xfId="0" applyFill="1" applyBorder="1" applyAlignment="1">
      <alignment horizontal="left"/>
    </xf>
    <xf numFmtId="0" fontId="0" fillId="0" borderId="12" xfId="0" applyFill="1" applyBorder="1" applyAlignment="1">
      <alignment horizontal="left" wrapText="1"/>
    </xf>
    <xf numFmtId="0" fontId="0" fillId="0" borderId="12" xfId="0" applyFill="1" applyBorder="1"/>
    <xf numFmtId="0" fontId="11" fillId="0" borderId="20" xfId="0" applyFont="1" applyFill="1" applyBorder="1" applyAlignment="1">
      <alignment wrapText="1"/>
    </xf>
    <xf numFmtId="0" fontId="11" fillId="0" borderId="0" xfId="0" applyFont="1" applyFill="1" applyAlignment="1">
      <alignment wrapText="1"/>
    </xf>
    <xf numFmtId="0" fontId="10" fillId="0" borderId="11" xfId="0" applyFont="1" applyFill="1" applyBorder="1" applyAlignment="1">
      <alignment horizontal="left" vertical="center" wrapText="1"/>
    </xf>
    <xf numFmtId="0" fontId="10" fillId="0" borderId="11" xfId="0" applyFont="1" applyFill="1" applyBorder="1" applyAlignment="1">
      <alignment horizontal="center" vertical="center" wrapText="1"/>
    </xf>
    <xf numFmtId="165" fontId="9" fillId="0" borderId="11" xfId="0" applyNumberFormat="1" applyFont="1" applyFill="1" applyBorder="1" applyAlignment="1">
      <alignment horizontal="center" vertical="center"/>
    </xf>
    <xf numFmtId="0" fontId="0" fillId="0" borderId="20" xfId="0" applyFill="1" applyBorder="1" applyAlignment="1">
      <alignment horizontal="center" wrapText="1"/>
    </xf>
    <xf numFmtId="0" fontId="0" fillId="0" borderId="0" xfId="0" applyFill="1" applyAlignment="1">
      <alignment horizontal="center" wrapText="1"/>
    </xf>
    <xf numFmtId="0" fontId="1" fillId="0" borderId="0" xfId="0" applyFont="1" applyAlignment="1">
      <alignment horizontal="center" vertical="center" wrapText="1"/>
    </xf>
    <xf numFmtId="0" fontId="8" fillId="0" borderId="12" xfId="0" applyFont="1" applyFill="1" applyBorder="1" applyAlignment="1">
      <alignment vertical="center" wrapText="1"/>
    </xf>
    <xf numFmtId="0" fontId="12" fillId="0" borderId="0" xfId="0" applyFont="1" applyFill="1"/>
    <xf numFmtId="164" fontId="9" fillId="0" borderId="11" xfId="0" applyNumberFormat="1" applyFont="1" applyFill="1" applyBorder="1" applyAlignment="1">
      <alignment horizontal="center" vertical="center"/>
    </xf>
    <xf numFmtId="0" fontId="0" fillId="0" borderId="12" xfId="0" applyFill="1" applyBorder="1" applyAlignment="1">
      <alignment horizontal="center"/>
    </xf>
    <xf numFmtId="0" fontId="13" fillId="0" borderId="12" xfId="0" applyFont="1" applyFill="1" applyBorder="1" applyAlignment="1">
      <alignment horizontal="left" vertical="center" wrapText="1"/>
    </xf>
    <xf numFmtId="0" fontId="14" fillId="0" borderId="12" xfId="0" applyFont="1" applyFill="1" applyBorder="1" applyAlignment="1">
      <alignment horizontal="center" vertical="center" wrapText="1"/>
    </xf>
    <xf numFmtId="0" fontId="13" fillId="0" borderId="12" xfId="0" applyFont="1" applyFill="1" applyBorder="1" applyAlignment="1">
      <alignment horizontal="center" vertical="center" wrapText="1"/>
    </xf>
    <xf numFmtId="164" fontId="15" fillId="0" borderId="12" xfId="0" applyNumberFormat="1" applyFont="1" applyFill="1" applyBorder="1" applyAlignment="1">
      <alignment horizontal="center" vertical="center"/>
    </xf>
    <xf numFmtId="0" fontId="13" fillId="0" borderId="0" xfId="0" applyFont="1" applyFill="1"/>
    <xf numFmtId="0" fontId="13" fillId="0" borderId="12" xfId="0"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center"/>
    </xf>
    <xf numFmtId="0" fontId="12" fillId="0" borderId="20" xfId="0" applyFont="1" applyFill="1" applyBorder="1" applyAlignment="1">
      <alignment wrapText="1"/>
    </xf>
    <xf numFmtId="0" fontId="0" fillId="0" borderId="0" xfId="0" applyFill="1" applyAlignment="1">
      <alignment wrapText="1"/>
    </xf>
    <xf numFmtId="0" fontId="12" fillId="0" borderId="0" xfId="0" applyFont="1" applyFill="1" applyAlignment="1">
      <alignment wrapText="1"/>
    </xf>
    <xf numFmtId="0" fontId="13" fillId="0" borderId="0" xfId="0" applyFont="1"/>
    <xf numFmtId="164" fontId="0" fillId="0" borderId="12" xfId="0" applyNumberFormat="1" applyFill="1" applyBorder="1"/>
    <xf numFmtId="0" fontId="13" fillId="0" borderId="12" xfId="0" applyFont="1" applyFill="1" applyBorder="1" applyAlignment="1">
      <alignment horizontal="left" wrapText="1"/>
    </xf>
    <xf numFmtId="0" fontId="13" fillId="0" borderId="12" xfId="0" applyFont="1" applyFill="1" applyBorder="1" applyAlignment="1">
      <alignment horizontal="left"/>
    </xf>
    <xf numFmtId="0" fontId="13" fillId="0" borderId="0" xfId="0" applyFont="1" applyFill="1" applyBorder="1" applyAlignment="1">
      <alignment horizontal="center" wrapText="1"/>
    </xf>
    <xf numFmtId="0" fontId="0" fillId="3" borderId="0" xfId="0" applyFill="1"/>
    <xf numFmtId="0" fontId="0" fillId="4" borderId="0" xfId="0" applyFill="1"/>
    <xf numFmtId="0" fontId="0" fillId="2" borderId="15" xfId="0" applyFill="1" applyBorder="1" applyAlignment="1">
      <alignment vertical="center"/>
    </xf>
    <xf numFmtId="0" fontId="0" fillId="2" borderId="16" xfId="0" applyFill="1" applyBorder="1" applyAlignment="1">
      <alignment vertical="center"/>
    </xf>
    <xf numFmtId="0" fontId="0" fillId="2" borderId="17" xfId="0" applyFill="1" applyBorder="1" applyAlignment="1">
      <alignment vertical="center"/>
    </xf>
    <xf numFmtId="0" fontId="0" fillId="2" borderId="12" xfId="0" applyFill="1" applyBorder="1" applyAlignment="1">
      <alignment vertical="center"/>
    </xf>
    <xf numFmtId="0" fontId="0" fillId="2" borderId="18" xfId="0" applyFill="1" applyBorder="1" applyAlignment="1">
      <alignment vertical="center"/>
    </xf>
    <xf numFmtId="0" fontId="0" fillId="2" borderId="19" xfId="0" applyFill="1" applyBorder="1" applyAlignment="1">
      <alignment vertical="center"/>
    </xf>
    <xf numFmtId="10" fontId="10" fillId="0" borderId="11" xfId="0" applyNumberFormat="1" applyFont="1" applyFill="1" applyBorder="1" applyAlignment="1">
      <alignment horizontal="center" vertical="center" wrapText="1"/>
    </xf>
    <xf numFmtId="10" fontId="9" fillId="0" borderId="12" xfId="0" applyNumberFormat="1" applyFont="1" applyFill="1" applyBorder="1" applyAlignment="1">
      <alignment horizontal="center" vertical="center"/>
    </xf>
    <xf numFmtId="10" fontId="15" fillId="0" borderId="12" xfId="0" applyNumberFormat="1" applyFont="1" applyFill="1" applyBorder="1" applyAlignment="1">
      <alignment horizontal="center" vertical="center"/>
    </xf>
    <xf numFmtId="10" fontId="0" fillId="0" borderId="12" xfId="0" applyNumberFormat="1" applyFill="1" applyBorder="1"/>
    <xf numFmtId="10" fontId="13" fillId="0" borderId="12" xfId="0" applyNumberFormat="1" applyFont="1" applyFill="1" applyBorder="1"/>
    <xf numFmtId="164" fontId="10" fillId="0" borderId="11" xfId="0" applyNumberFormat="1" applyFont="1" applyFill="1" applyBorder="1" applyAlignment="1">
      <alignment horizontal="center" vertical="center" wrapText="1"/>
    </xf>
    <xf numFmtId="10" fontId="0" fillId="2" borderId="9" xfId="0" applyNumberFormat="1" applyFill="1" applyBorder="1" applyAlignment="1">
      <alignment vertical="center" wrapText="1"/>
    </xf>
    <xf numFmtId="10" fontId="0" fillId="2" borderId="24" xfId="0" applyNumberFormat="1" applyFill="1" applyBorder="1" applyAlignment="1">
      <alignment vertical="center" wrapText="1"/>
    </xf>
    <xf numFmtId="164" fontId="0" fillId="2" borderId="16" xfId="0" applyNumberFormat="1" applyFill="1" applyBorder="1" applyAlignment="1">
      <alignment vertical="center"/>
    </xf>
    <xf numFmtId="164" fontId="0" fillId="2" borderId="12" xfId="0" applyNumberFormat="1" applyFill="1" applyBorder="1" applyAlignment="1">
      <alignment vertical="center"/>
    </xf>
    <xf numFmtId="164" fontId="0" fillId="2" borderId="19" xfId="0" applyNumberFormat="1" applyFill="1" applyBorder="1" applyAlignment="1">
      <alignmen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7" fillId="0" borderId="0" xfId="0" applyFont="1" applyAlignment="1">
      <alignment horizontal="left" vertical="center" wrapText="1"/>
    </xf>
    <xf numFmtId="0" fontId="4" fillId="0" borderId="21" xfId="0" applyFont="1" applyBorder="1" applyAlignment="1">
      <alignment horizontal="left" vertical="center" wrapText="1"/>
    </xf>
    <xf numFmtId="0" fontId="4" fillId="0" borderId="22" xfId="0" applyFont="1" applyBorder="1" applyAlignment="1">
      <alignment horizontal="left" vertical="center" wrapText="1"/>
    </xf>
    <xf numFmtId="0" fontId="4" fillId="0" borderId="23" xfId="0" applyFont="1" applyBorder="1" applyAlignment="1">
      <alignment horizontal="left" vertical="center" wrapText="1"/>
    </xf>
    <xf numFmtId="0" fontId="0" fillId="2" borderId="13" xfId="0" applyFill="1" applyBorder="1" applyAlignment="1">
      <alignment horizontal="center" vertical="center" wrapText="1"/>
    </xf>
    <xf numFmtId="0" fontId="0" fillId="2" borderId="14" xfId="0" applyFill="1" applyBorder="1" applyAlignment="1">
      <alignment horizontal="center" vertical="center" wrapText="1"/>
    </xf>
    <xf numFmtId="0" fontId="12" fillId="0" borderId="20" xfId="0" applyFont="1" applyFill="1" applyBorder="1" applyAlignment="1">
      <alignment horizontal="left" vertical="top" wrapText="1"/>
    </xf>
    <xf numFmtId="0" fontId="12" fillId="0" borderId="0" xfId="0" applyFont="1" applyFill="1" applyBorder="1" applyAlignment="1">
      <alignment horizontal="left" vertical="top" wrapText="1"/>
    </xf>
    <xf numFmtId="0" fontId="12" fillId="0" borderId="20" xfId="0" applyFont="1" applyFill="1" applyBorder="1" applyAlignment="1">
      <alignment horizontal="left" wrapText="1"/>
    </xf>
    <xf numFmtId="0" fontId="12" fillId="0" borderId="0" xfId="0" applyFont="1" applyFill="1" applyBorder="1" applyAlignment="1">
      <alignment horizontal="left" wrapText="1"/>
    </xf>
    <xf numFmtId="0" fontId="0" fillId="0" borderId="20" xfId="0" applyFill="1" applyBorder="1" applyAlignment="1">
      <alignment horizontal="center" wrapText="1"/>
    </xf>
    <xf numFmtId="0" fontId="0" fillId="0" borderId="0" xfId="0"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76199</xdr:colOff>
      <xdr:row>0</xdr:row>
      <xdr:rowOff>19049</xdr:rowOff>
    </xdr:from>
    <xdr:to>
      <xdr:col>0</xdr:col>
      <xdr:colOff>1735666</xdr:colOff>
      <xdr:row>5</xdr:row>
      <xdr:rowOff>63500</xdr:rowOff>
    </xdr:to>
    <xdr:pic>
      <xdr:nvPicPr>
        <xdr:cNvPr id="2" name="Graphique 1">
          <a:extLst>
            <a:ext uri="{FF2B5EF4-FFF2-40B4-BE49-F238E27FC236}">
              <a16:creationId xmlns:a16="http://schemas.microsoft.com/office/drawing/2014/main" id="{7606C434-FF18-4ADE-98A0-72BF67F6BEA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76199" y="19049"/>
          <a:ext cx="1659467" cy="1007534"/>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U154"/>
  <sheetViews>
    <sheetView tabSelected="1" topLeftCell="A124" zoomScale="90" zoomScaleNormal="90" workbookViewId="0">
      <selection activeCell="D152" sqref="D152"/>
    </sheetView>
  </sheetViews>
  <sheetFormatPr baseColWidth="10" defaultRowHeight="15" x14ac:dyDescent="0.25"/>
  <cols>
    <col min="1" max="1" width="31.28515625" customWidth="1"/>
    <col min="2" max="2" width="50.140625" customWidth="1"/>
    <col min="3" max="3" width="24.28515625" customWidth="1"/>
    <col min="4" max="4" width="19.140625" style="1" customWidth="1"/>
    <col min="5" max="5" width="20.140625" customWidth="1"/>
    <col min="6" max="6" width="20.5703125" customWidth="1"/>
    <col min="7" max="8" width="23.7109375" customWidth="1"/>
    <col min="9" max="9" width="23" customWidth="1"/>
  </cols>
  <sheetData>
    <row r="1" spans="1:11" ht="15.75" thickBot="1" x14ac:dyDescent="0.3">
      <c r="B1" s="1"/>
      <c r="C1" s="1"/>
    </row>
    <row r="2" spans="1:11" x14ac:dyDescent="0.25">
      <c r="B2" s="66" t="s">
        <v>40</v>
      </c>
      <c r="C2" s="67"/>
      <c r="D2" s="67"/>
      <c r="E2" s="67"/>
      <c r="F2" s="67"/>
      <c r="G2" s="67"/>
      <c r="H2" s="67"/>
      <c r="I2" s="68"/>
    </row>
    <row r="3" spans="1:11" x14ac:dyDescent="0.25">
      <c r="B3" s="69"/>
      <c r="C3" s="70"/>
      <c r="D3" s="70"/>
      <c r="E3" s="70"/>
      <c r="F3" s="70"/>
      <c r="G3" s="70"/>
      <c r="H3" s="70"/>
      <c r="I3" s="71"/>
    </row>
    <row r="4" spans="1:11" x14ac:dyDescent="0.25">
      <c r="B4" s="69"/>
      <c r="C4" s="70"/>
      <c r="D4" s="70"/>
      <c r="E4" s="70"/>
      <c r="F4" s="70"/>
      <c r="G4" s="70"/>
      <c r="H4" s="70"/>
      <c r="I4" s="71"/>
    </row>
    <row r="5" spans="1:11" x14ac:dyDescent="0.25">
      <c r="B5" s="69"/>
      <c r="C5" s="70"/>
      <c r="D5" s="70"/>
      <c r="E5" s="70"/>
      <c r="F5" s="70"/>
      <c r="G5" s="70"/>
      <c r="H5" s="70"/>
      <c r="I5" s="71"/>
    </row>
    <row r="6" spans="1:11" x14ac:dyDescent="0.25">
      <c r="B6" s="69"/>
      <c r="C6" s="70"/>
      <c r="D6" s="70"/>
      <c r="E6" s="70"/>
      <c r="F6" s="70"/>
      <c r="G6" s="70"/>
      <c r="H6" s="70"/>
      <c r="I6" s="71"/>
    </row>
    <row r="7" spans="1:11" x14ac:dyDescent="0.25">
      <c r="A7" s="75" t="s">
        <v>0</v>
      </c>
      <c r="B7" s="69"/>
      <c r="C7" s="70"/>
      <c r="D7" s="70"/>
      <c r="E7" s="70"/>
      <c r="F7" s="70"/>
      <c r="G7" s="70"/>
      <c r="H7" s="70"/>
      <c r="I7" s="71"/>
    </row>
    <row r="8" spans="1:11" ht="15.75" thickBot="1" x14ac:dyDescent="0.3">
      <c r="A8" s="75"/>
      <c r="B8" s="72"/>
      <c r="C8" s="73"/>
      <c r="D8" s="73"/>
      <c r="E8" s="73"/>
      <c r="F8" s="73"/>
      <c r="G8" s="73"/>
      <c r="H8" s="73"/>
      <c r="I8" s="74"/>
    </row>
    <row r="9" spans="1:11" ht="24" customHeight="1" x14ac:dyDescent="0.25">
      <c r="A9" s="75"/>
      <c r="B9" s="1"/>
      <c r="C9" s="1"/>
    </row>
    <row r="10" spans="1:11" x14ac:dyDescent="0.25">
      <c r="A10" s="3"/>
      <c r="B10" s="1"/>
      <c r="C10" s="1"/>
      <c r="K10" s="8"/>
    </row>
    <row r="11" spans="1:11" ht="57" customHeight="1" x14ac:dyDescent="0.25">
      <c r="A11" s="76" t="s">
        <v>157</v>
      </c>
      <c r="B11" s="77"/>
      <c r="C11" s="77"/>
      <c r="D11" s="77"/>
      <c r="E11" s="77"/>
      <c r="F11" s="77"/>
      <c r="G11" s="77"/>
      <c r="H11" s="77"/>
      <c r="I11" s="78"/>
    </row>
    <row r="12" spans="1:11" ht="15.75" thickBot="1" x14ac:dyDescent="0.3">
      <c r="A12" s="2"/>
      <c r="B12" s="2"/>
      <c r="C12" s="2"/>
      <c r="D12" s="26"/>
      <c r="E12" s="2"/>
      <c r="F12" s="2"/>
      <c r="G12" s="2"/>
      <c r="H12" s="2"/>
      <c r="I12" s="2"/>
    </row>
    <row r="13" spans="1:11" ht="75.75" thickBot="1" x14ac:dyDescent="0.3">
      <c r="A13" s="13" t="s">
        <v>1</v>
      </c>
      <c r="B13" s="14" t="s">
        <v>2</v>
      </c>
      <c r="C13" s="15" t="s">
        <v>3</v>
      </c>
      <c r="D13" s="15" t="s">
        <v>44</v>
      </c>
      <c r="E13" s="15" t="s">
        <v>43</v>
      </c>
      <c r="F13" s="14" t="s">
        <v>153</v>
      </c>
      <c r="G13" s="14" t="s">
        <v>155</v>
      </c>
      <c r="H13" s="14" t="s">
        <v>156</v>
      </c>
      <c r="I13" s="14" t="s">
        <v>154</v>
      </c>
    </row>
    <row r="14" spans="1:11" s="8" customFormat="1" x14ac:dyDescent="0.25">
      <c r="A14" s="21" t="s">
        <v>88</v>
      </c>
      <c r="B14" s="21" t="s">
        <v>75</v>
      </c>
      <c r="C14" s="22"/>
      <c r="D14" s="22" t="s">
        <v>45</v>
      </c>
      <c r="E14" s="22"/>
      <c r="F14" s="29"/>
      <c r="G14" s="55"/>
      <c r="H14" s="60">
        <f>F14*G14</f>
        <v>0</v>
      </c>
      <c r="I14" s="23">
        <f>F14+H14</f>
        <v>0</v>
      </c>
    </row>
    <row r="15" spans="1:11" ht="30" x14ac:dyDescent="0.25">
      <c r="A15" s="21" t="s">
        <v>88</v>
      </c>
      <c r="B15" s="11" t="s">
        <v>138</v>
      </c>
      <c r="C15" s="4"/>
      <c r="D15" s="10" t="s">
        <v>45</v>
      </c>
      <c r="E15" s="22"/>
      <c r="F15" s="5"/>
      <c r="G15" s="56"/>
      <c r="H15" s="60">
        <f t="shared" ref="H15:H78" si="0">F15*G15</f>
        <v>0</v>
      </c>
      <c r="I15" s="23">
        <f t="shared" ref="I15:I78" si="1">F15+H15</f>
        <v>0</v>
      </c>
    </row>
    <row r="16" spans="1:11" ht="30" x14ac:dyDescent="0.25">
      <c r="A16" s="21" t="s">
        <v>88</v>
      </c>
      <c r="B16" s="11" t="s">
        <v>91</v>
      </c>
      <c r="C16" s="4"/>
      <c r="D16" s="10" t="s">
        <v>45</v>
      </c>
      <c r="E16" s="22"/>
      <c r="F16" s="5"/>
      <c r="G16" s="56"/>
      <c r="H16" s="60">
        <f t="shared" si="0"/>
        <v>0</v>
      </c>
      <c r="I16" s="23">
        <f t="shared" si="1"/>
        <v>0</v>
      </c>
    </row>
    <row r="17" spans="1:9" x14ac:dyDescent="0.25">
      <c r="A17" s="21" t="s">
        <v>88</v>
      </c>
      <c r="B17" s="11" t="s">
        <v>92</v>
      </c>
      <c r="C17" s="4"/>
      <c r="D17" s="10" t="s">
        <v>45</v>
      </c>
      <c r="E17" s="22"/>
      <c r="F17" s="5"/>
      <c r="G17" s="56"/>
      <c r="H17" s="60">
        <f t="shared" si="0"/>
        <v>0</v>
      </c>
      <c r="I17" s="23">
        <f t="shared" si="1"/>
        <v>0</v>
      </c>
    </row>
    <row r="18" spans="1:9" ht="30" x14ac:dyDescent="0.25">
      <c r="A18" s="21" t="s">
        <v>88</v>
      </c>
      <c r="B18" s="11" t="s">
        <v>4</v>
      </c>
      <c r="C18" s="4"/>
      <c r="D18" s="10" t="s">
        <v>45</v>
      </c>
      <c r="E18" s="22"/>
      <c r="F18" s="5"/>
      <c r="G18" s="56"/>
      <c r="H18" s="60">
        <f t="shared" si="0"/>
        <v>0</v>
      </c>
      <c r="I18" s="23">
        <f t="shared" si="1"/>
        <v>0</v>
      </c>
    </row>
    <row r="19" spans="1:9" s="8" customFormat="1" x14ac:dyDescent="0.25">
      <c r="A19" s="21" t="s">
        <v>88</v>
      </c>
      <c r="B19" s="11" t="s">
        <v>58</v>
      </c>
      <c r="C19" s="4"/>
      <c r="D19" s="10" t="s">
        <v>45</v>
      </c>
      <c r="E19" s="22"/>
      <c r="F19" s="5"/>
      <c r="G19" s="56"/>
      <c r="H19" s="60">
        <f t="shared" si="0"/>
        <v>0</v>
      </c>
      <c r="I19" s="23">
        <f t="shared" si="1"/>
        <v>0</v>
      </c>
    </row>
    <row r="20" spans="1:9" s="8" customFormat="1" x14ac:dyDescent="0.25">
      <c r="A20" s="21" t="s">
        <v>88</v>
      </c>
      <c r="B20" s="11" t="s">
        <v>59</v>
      </c>
      <c r="C20" s="4"/>
      <c r="D20" s="10" t="s">
        <v>45</v>
      </c>
      <c r="E20" s="22"/>
      <c r="F20" s="5"/>
      <c r="G20" s="56"/>
      <c r="H20" s="60">
        <f t="shared" si="0"/>
        <v>0</v>
      </c>
      <c r="I20" s="23">
        <f t="shared" si="1"/>
        <v>0</v>
      </c>
    </row>
    <row r="21" spans="1:9" s="8" customFormat="1" x14ac:dyDescent="0.25">
      <c r="A21" s="21" t="s">
        <v>88</v>
      </c>
      <c r="B21" s="11" t="s">
        <v>60</v>
      </c>
      <c r="C21" s="4"/>
      <c r="D21" s="10" t="s">
        <v>45</v>
      </c>
      <c r="E21" s="22"/>
      <c r="F21" s="5"/>
      <c r="G21" s="56"/>
      <c r="H21" s="60">
        <f t="shared" si="0"/>
        <v>0</v>
      </c>
      <c r="I21" s="23">
        <f t="shared" si="1"/>
        <v>0</v>
      </c>
    </row>
    <row r="22" spans="1:9" x14ac:dyDescent="0.25">
      <c r="A22" s="21" t="s">
        <v>88</v>
      </c>
      <c r="B22" s="11" t="s">
        <v>93</v>
      </c>
      <c r="C22" s="4"/>
      <c r="D22" s="10" t="s">
        <v>45</v>
      </c>
      <c r="E22" s="22"/>
      <c r="F22" s="5"/>
      <c r="G22" s="56"/>
      <c r="H22" s="60">
        <f t="shared" si="0"/>
        <v>0</v>
      </c>
      <c r="I22" s="23">
        <f t="shared" si="1"/>
        <v>0</v>
      </c>
    </row>
    <row r="23" spans="1:9" x14ac:dyDescent="0.25">
      <c r="A23" s="21" t="s">
        <v>88</v>
      </c>
      <c r="B23" s="11" t="s">
        <v>94</v>
      </c>
      <c r="C23" s="4"/>
      <c r="D23" s="10" t="s">
        <v>45</v>
      </c>
      <c r="E23" s="22"/>
      <c r="F23" s="5"/>
      <c r="G23" s="56"/>
      <c r="H23" s="60">
        <f t="shared" si="0"/>
        <v>0</v>
      </c>
      <c r="I23" s="23">
        <f t="shared" si="1"/>
        <v>0</v>
      </c>
    </row>
    <row r="24" spans="1:9" x14ac:dyDescent="0.25">
      <c r="A24" s="21" t="s">
        <v>88</v>
      </c>
      <c r="B24" s="11" t="s">
        <v>95</v>
      </c>
      <c r="C24" s="4"/>
      <c r="D24" s="10" t="s">
        <v>46</v>
      </c>
      <c r="E24" s="22"/>
      <c r="F24" s="5"/>
      <c r="G24" s="56"/>
      <c r="H24" s="60">
        <f t="shared" si="0"/>
        <v>0</v>
      </c>
      <c r="I24" s="23">
        <f t="shared" si="1"/>
        <v>0</v>
      </c>
    </row>
    <row r="25" spans="1:9" s="8" customFormat="1" x14ac:dyDescent="0.25">
      <c r="A25" s="21" t="s">
        <v>88</v>
      </c>
      <c r="B25" s="11" t="s">
        <v>61</v>
      </c>
      <c r="C25" s="4"/>
      <c r="D25" s="10" t="s">
        <v>45</v>
      </c>
      <c r="E25" s="22"/>
      <c r="F25" s="5"/>
      <c r="G25" s="56"/>
      <c r="H25" s="60">
        <f t="shared" si="0"/>
        <v>0</v>
      </c>
      <c r="I25" s="23">
        <f t="shared" si="1"/>
        <v>0</v>
      </c>
    </row>
    <row r="26" spans="1:9" s="8" customFormat="1" x14ac:dyDescent="0.25">
      <c r="A26" s="21" t="s">
        <v>88</v>
      </c>
      <c r="B26" s="11" t="s">
        <v>62</v>
      </c>
      <c r="C26" s="4"/>
      <c r="D26" s="10" t="s">
        <v>45</v>
      </c>
      <c r="E26" s="22"/>
      <c r="F26" s="5"/>
      <c r="G26" s="56"/>
      <c r="H26" s="60">
        <f t="shared" si="0"/>
        <v>0</v>
      </c>
      <c r="I26" s="23">
        <f t="shared" si="1"/>
        <v>0</v>
      </c>
    </row>
    <row r="27" spans="1:9" x14ac:dyDescent="0.25">
      <c r="A27" s="21" t="s">
        <v>88</v>
      </c>
      <c r="B27" s="11" t="s">
        <v>5</v>
      </c>
      <c r="C27" s="4"/>
      <c r="D27" s="10" t="s">
        <v>45</v>
      </c>
      <c r="E27" s="22"/>
      <c r="F27" s="5"/>
      <c r="G27" s="56"/>
      <c r="H27" s="60">
        <f t="shared" si="0"/>
        <v>0</v>
      </c>
      <c r="I27" s="23">
        <f t="shared" si="1"/>
        <v>0</v>
      </c>
    </row>
    <row r="28" spans="1:9" x14ac:dyDescent="0.25">
      <c r="A28" s="21" t="s">
        <v>88</v>
      </c>
      <c r="B28" s="31" t="s">
        <v>96</v>
      </c>
      <c r="C28" s="4"/>
      <c r="D28" s="10" t="s">
        <v>63</v>
      </c>
      <c r="E28" s="22"/>
      <c r="F28" s="5"/>
      <c r="G28" s="56"/>
      <c r="H28" s="60">
        <f t="shared" si="0"/>
        <v>0</v>
      </c>
      <c r="I28" s="23">
        <f t="shared" si="1"/>
        <v>0</v>
      </c>
    </row>
    <row r="29" spans="1:9" x14ac:dyDescent="0.25">
      <c r="A29" s="21" t="s">
        <v>88</v>
      </c>
      <c r="B29" s="31" t="s">
        <v>97</v>
      </c>
      <c r="C29" s="4"/>
      <c r="D29" s="10" t="s">
        <v>45</v>
      </c>
      <c r="E29" s="22"/>
      <c r="F29" s="5"/>
      <c r="G29" s="56"/>
      <c r="H29" s="60">
        <f t="shared" si="0"/>
        <v>0</v>
      </c>
      <c r="I29" s="23">
        <f t="shared" si="1"/>
        <v>0</v>
      </c>
    </row>
    <row r="30" spans="1:9" x14ac:dyDescent="0.25">
      <c r="A30" s="21" t="s">
        <v>88</v>
      </c>
      <c r="B30" s="11" t="s">
        <v>6</v>
      </c>
      <c r="C30" s="4"/>
      <c r="D30" s="10" t="s">
        <v>45</v>
      </c>
      <c r="E30" s="22"/>
      <c r="F30" s="5"/>
      <c r="G30" s="56"/>
      <c r="H30" s="60">
        <f t="shared" si="0"/>
        <v>0</v>
      </c>
      <c r="I30" s="23">
        <f t="shared" si="1"/>
        <v>0</v>
      </c>
    </row>
    <row r="31" spans="1:9" ht="30" x14ac:dyDescent="0.25">
      <c r="A31" s="9" t="s">
        <v>7</v>
      </c>
      <c r="B31" s="11" t="s">
        <v>98</v>
      </c>
      <c r="C31" s="4"/>
      <c r="D31" s="10" t="s">
        <v>45</v>
      </c>
      <c r="E31" s="22"/>
      <c r="F31" s="5"/>
      <c r="G31" s="56"/>
      <c r="H31" s="60">
        <f t="shared" si="0"/>
        <v>0</v>
      </c>
      <c r="I31" s="23">
        <f t="shared" si="1"/>
        <v>0</v>
      </c>
    </row>
    <row r="32" spans="1:9" x14ac:dyDescent="0.25">
      <c r="A32" s="9" t="s">
        <v>7</v>
      </c>
      <c r="B32" s="11" t="s">
        <v>76</v>
      </c>
      <c r="C32" s="4"/>
      <c r="D32" s="10" t="s">
        <v>45</v>
      </c>
      <c r="E32" s="22"/>
      <c r="F32" s="5"/>
      <c r="G32" s="56"/>
      <c r="H32" s="60">
        <f t="shared" si="0"/>
        <v>0</v>
      </c>
      <c r="I32" s="23">
        <f t="shared" si="1"/>
        <v>0</v>
      </c>
    </row>
    <row r="33" spans="1:125" x14ac:dyDescent="0.25">
      <c r="A33" s="9" t="s">
        <v>7</v>
      </c>
      <c r="B33" s="11" t="s">
        <v>8</v>
      </c>
      <c r="C33" s="4"/>
      <c r="D33" s="10" t="s">
        <v>45</v>
      </c>
      <c r="E33" s="22"/>
      <c r="F33" s="5"/>
      <c r="G33" s="56"/>
      <c r="H33" s="60">
        <f t="shared" si="0"/>
        <v>0</v>
      </c>
      <c r="I33" s="23">
        <f t="shared" si="1"/>
        <v>0</v>
      </c>
    </row>
    <row r="34" spans="1:125" x14ac:dyDescent="0.25">
      <c r="A34" s="9" t="s">
        <v>7</v>
      </c>
      <c r="B34" s="11" t="s">
        <v>99</v>
      </c>
      <c r="C34" s="4"/>
      <c r="D34" s="10" t="s">
        <v>45</v>
      </c>
      <c r="E34" s="22"/>
      <c r="F34" s="5"/>
      <c r="G34" s="56"/>
      <c r="H34" s="60">
        <f t="shared" si="0"/>
        <v>0</v>
      </c>
      <c r="I34" s="23">
        <f t="shared" si="1"/>
        <v>0</v>
      </c>
    </row>
    <row r="35" spans="1:125" s="48" customFormat="1" ht="30" x14ac:dyDescent="0.25">
      <c r="A35" s="9" t="s">
        <v>9</v>
      </c>
      <c r="B35" s="11" t="s">
        <v>131</v>
      </c>
      <c r="C35" s="4"/>
      <c r="D35" s="10" t="s">
        <v>46</v>
      </c>
      <c r="E35" s="5"/>
      <c r="F35" s="5"/>
      <c r="G35" s="56"/>
      <c r="H35" s="60">
        <f t="shared" si="0"/>
        <v>0</v>
      </c>
      <c r="I35" s="23">
        <f t="shared" si="1"/>
        <v>0</v>
      </c>
      <c r="J35" s="2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8"/>
      <c r="DS35" s="8"/>
      <c r="DT35" s="8"/>
      <c r="DU35" s="8"/>
    </row>
    <row r="36" spans="1:125" s="8" customFormat="1" x14ac:dyDescent="0.25">
      <c r="A36" s="9" t="s">
        <v>9</v>
      </c>
      <c r="B36" s="11" t="s">
        <v>150</v>
      </c>
      <c r="C36" s="4"/>
      <c r="D36" s="10" t="s">
        <v>45</v>
      </c>
      <c r="E36" s="22"/>
      <c r="F36" s="5"/>
      <c r="G36" s="56"/>
      <c r="H36" s="60">
        <f t="shared" si="0"/>
        <v>0</v>
      </c>
      <c r="I36" s="23">
        <f t="shared" si="1"/>
        <v>0</v>
      </c>
      <c r="J36" s="28"/>
    </row>
    <row r="37" spans="1:125" s="48" customFormat="1" x14ac:dyDescent="0.25">
      <c r="A37" s="9" t="s">
        <v>9</v>
      </c>
      <c r="B37" s="11" t="s">
        <v>151</v>
      </c>
      <c r="C37" s="4"/>
      <c r="D37" s="10" t="s">
        <v>45</v>
      </c>
      <c r="E37" s="22"/>
      <c r="F37" s="5"/>
      <c r="G37" s="56"/>
      <c r="H37" s="60">
        <f t="shared" si="0"/>
        <v>0</v>
      </c>
      <c r="I37" s="23">
        <f t="shared" si="1"/>
        <v>0</v>
      </c>
      <c r="J37" s="2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8"/>
      <c r="DS37" s="8"/>
      <c r="DT37" s="8"/>
      <c r="DU37" s="8"/>
    </row>
    <row r="38" spans="1:125" s="8" customFormat="1" x14ac:dyDescent="0.25">
      <c r="A38" s="9" t="s">
        <v>9</v>
      </c>
      <c r="B38" s="11" t="s">
        <v>141</v>
      </c>
      <c r="C38" s="4"/>
      <c r="D38" s="10" t="s">
        <v>45</v>
      </c>
      <c r="E38" s="22"/>
      <c r="F38" s="5"/>
      <c r="G38" s="56"/>
      <c r="H38" s="60">
        <f t="shared" si="0"/>
        <v>0</v>
      </c>
      <c r="I38" s="23">
        <f t="shared" si="1"/>
        <v>0</v>
      </c>
      <c r="J38" s="28"/>
    </row>
    <row r="39" spans="1:125" s="48" customFormat="1" x14ac:dyDescent="0.25">
      <c r="A39" s="9" t="s">
        <v>9</v>
      </c>
      <c r="B39" s="11" t="s">
        <v>132</v>
      </c>
      <c r="C39" s="4"/>
      <c r="D39" s="10" t="s">
        <v>45</v>
      </c>
      <c r="E39" s="5"/>
      <c r="F39" s="5"/>
      <c r="G39" s="56"/>
      <c r="H39" s="60">
        <f t="shared" si="0"/>
        <v>0</v>
      </c>
      <c r="I39" s="23">
        <f t="shared" si="1"/>
        <v>0</v>
      </c>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8"/>
      <c r="DS39" s="8"/>
      <c r="DT39" s="8"/>
      <c r="DU39" s="8"/>
    </row>
    <row r="40" spans="1:125" s="8" customFormat="1" x14ac:dyDescent="0.25">
      <c r="A40" s="9" t="s">
        <v>9</v>
      </c>
      <c r="B40" s="11" t="s">
        <v>100</v>
      </c>
      <c r="C40" s="4"/>
      <c r="D40" s="10" t="s">
        <v>45</v>
      </c>
      <c r="E40" s="22"/>
      <c r="F40" s="5"/>
      <c r="G40" s="56"/>
      <c r="H40" s="60">
        <f t="shared" si="0"/>
        <v>0</v>
      </c>
      <c r="I40" s="23">
        <f t="shared" si="1"/>
        <v>0</v>
      </c>
      <c r="J40" s="28"/>
    </row>
    <row r="41" spans="1:125" s="8" customFormat="1" x14ac:dyDescent="0.25">
      <c r="A41" s="9" t="s">
        <v>9</v>
      </c>
      <c r="B41" s="11" t="s">
        <v>10</v>
      </c>
      <c r="C41" s="4"/>
      <c r="D41" s="10" t="s">
        <v>45</v>
      </c>
      <c r="E41" s="22"/>
      <c r="F41" s="5"/>
      <c r="G41" s="56"/>
      <c r="H41" s="60">
        <f t="shared" si="0"/>
        <v>0</v>
      </c>
      <c r="I41" s="23">
        <f t="shared" si="1"/>
        <v>0</v>
      </c>
      <c r="J41" s="28"/>
    </row>
    <row r="42" spans="1:125" s="48" customFormat="1" x14ac:dyDescent="0.25">
      <c r="A42" s="9" t="s">
        <v>9</v>
      </c>
      <c r="B42" s="11" t="s">
        <v>139</v>
      </c>
      <c r="C42" s="4"/>
      <c r="D42" s="10" t="s">
        <v>45</v>
      </c>
      <c r="E42" s="22"/>
      <c r="F42" s="5"/>
      <c r="G42" s="56"/>
      <c r="H42" s="60">
        <f t="shared" si="0"/>
        <v>0</v>
      </c>
      <c r="I42" s="23">
        <f t="shared" si="1"/>
        <v>0</v>
      </c>
      <c r="J42" s="2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c r="DJ42" s="8"/>
      <c r="DK42" s="8"/>
      <c r="DL42" s="8"/>
      <c r="DM42" s="8"/>
      <c r="DN42" s="8"/>
      <c r="DO42" s="8"/>
      <c r="DP42" s="8"/>
      <c r="DQ42" s="8"/>
      <c r="DR42" s="8"/>
      <c r="DS42" s="8"/>
      <c r="DT42" s="8"/>
      <c r="DU42" s="8"/>
    </row>
    <row r="43" spans="1:125" s="8" customFormat="1" x14ac:dyDescent="0.25">
      <c r="A43" s="9" t="s">
        <v>9</v>
      </c>
      <c r="B43" s="11" t="s">
        <v>11</v>
      </c>
      <c r="C43" s="4"/>
      <c r="D43" s="10" t="s">
        <v>45</v>
      </c>
      <c r="E43" s="22"/>
      <c r="F43" s="5"/>
      <c r="G43" s="56"/>
      <c r="H43" s="60">
        <f t="shared" si="0"/>
        <v>0</v>
      </c>
      <c r="I43" s="23">
        <f t="shared" si="1"/>
        <v>0</v>
      </c>
      <c r="J43" s="28"/>
    </row>
    <row r="44" spans="1:125" s="47" customFormat="1" x14ac:dyDescent="0.25">
      <c r="A44" s="9" t="s">
        <v>9</v>
      </c>
      <c r="B44" s="11" t="s">
        <v>140</v>
      </c>
      <c r="C44" s="4"/>
      <c r="D44" s="10"/>
      <c r="E44" s="22"/>
      <c r="F44" s="5"/>
      <c r="G44" s="56"/>
      <c r="H44" s="60">
        <f t="shared" si="0"/>
        <v>0</v>
      </c>
      <c r="I44" s="23">
        <f t="shared" si="1"/>
        <v>0</v>
      </c>
      <c r="J44" s="2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c r="DJ44" s="8"/>
      <c r="DK44" s="8"/>
      <c r="DL44" s="8"/>
      <c r="DM44" s="8"/>
      <c r="DN44" s="8"/>
      <c r="DO44" s="8"/>
      <c r="DP44" s="8"/>
      <c r="DQ44" s="8"/>
      <c r="DR44" s="8"/>
      <c r="DS44" s="8"/>
      <c r="DT44" s="8"/>
      <c r="DU44" s="8"/>
    </row>
    <row r="45" spans="1:125" s="8" customFormat="1" x14ac:dyDescent="0.25">
      <c r="A45" s="9" t="s">
        <v>9</v>
      </c>
      <c r="B45" s="11" t="s">
        <v>12</v>
      </c>
      <c r="C45" s="4"/>
      <c r="D45" s="10" t="s">
        <v>45</v>
      </c>
      <c r="E45" s="22"/>
      <c r="F45" s="5"/>
      <c r="G45" s="56"/>
      <c r="H45" s="60">
        <f t="shared" si="0"/>
        <v>0</v>
      </c>
      <c r="I45" s="23">
        <f t="shared" si="1"/>
        <v>0</v>
      </c>
      <c r="J45" s="28"/>
    </row>
    <row r="46" spans="1:125" s="47" customFormat="1" x14ac:dyDescent="0.25">
      <c r="A46" s="9" t="s">
        <v>9</v>
      </c>
      <c r="B46" s="11" t="s">
        <v>152</v>
      </c>
      <c r="C46" s="4"/>
      <c r="D46" s="10" t="s">
        <v>45</v>
      </c>
      <c r="E46" s="5"/>
      <c r="F46" s="5"/>
      <c r="G46" s="56"/>
      <c r="H46" s="60">
        <f t="shared" si="0"/>
        <v>0</v>
      </c>
      <c r="I46" s="23">
        <f t="shared" si="1"/>
        <v>0</v>
      </c>
      <c r="J46" s="2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c r="DQ46" s="8"/>
      <c r="DR46" s="8"/>
      <c r="DS46" s="8"/>
      <c r="DT46" s="8"/>
      <c r="DU46" s="8"/>
    </row>
    <row r="47" spans="1:125" s="48" customFormat="1" ht="30" x14ac:dyDescent="0.25">
      <c r="A47" s="9" t="s">
        <v>9</v>
      </c>
      <c r="B47" s="11" t="s">
        <v>133</v>
      </c>
      <c r="C47" s="4"/>
      <c r="D47" s="10" t="s">
        <v>63</v>
      </c>
      <c r="E47" s="5"/>
      <c r="F47" s="5"/>
      <c r="G47" s="56"/>
      <c r="H47" s="60">
        <f t="shared" si="0"/>
        <v>0</v>
      </c>
      <c r="I47" s="23">
        <f t="shared" si="1"/>
        <v>0</v>
      </c>
      <c r="J47" s="2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c r="DS47" s="8"/>
      <c r="DT47" s="8"/>
      <c r="DU47" s="8"/>
    </row>
    <row r="48" spans="1:125" s="8" customFormat="1" x14ac:dyDescent="0.25">
      <c r="A48" s="9" t="s">
        <v>9</v>
      </c>
      <c r="B48" s="11" t="s">
        <v>77</v>
      </c>
      <c r="C48" s="4"/>
      <c r="D48" s="10" t="s">
        <v>63</v>
      </c>
      <c r="E48" s="22"/>
      <c r="F48" s="5"/>
      <c r="G48" s="56"/>
      <c r="H48" s="60">
        <f t="shared" si="0"/>
        <v>0</v>
      </c>
      <c r="I48" s="23">
        <f t="shared" si="1"/>
        <v>0</v>
      </c>
      <c r="J48" s="28"/>
    </row>
    <row r="49" spans="1:10" s="8" customFormat="1" x14ac:dyDescent="0.25">
      <c r="A49" s="9" t="s">
        <v>9</v>
      </c>
      <c r="B49" s="11" t="s">
        <v>78</v>
      </c>
      <c r="C49" s="4"/>
      <c r="D49" s="10" t="s">
        <v>63</v>
      </c>
      <c r="E49" s="22"/>
      <c r="F49" s="5"/>
      <c r="G49" s="56"/>
      <c r="H49" s="60">
        <f t="shared" si="0"/>
        <v>0</v>
      </c>
      <c r="I49" s="23">
        <f t="shared" si="1"/>
        <v>0</v>
      </c>
    </row>
    <row r="50" spans="1:10" s="8" customFormat="1" x14ac:dyDescent="0.25">
      <c r="A50" s="9" t="s">
        <v>9</v>
      </c>
      <c r="B50" s="11" t="s">
        <v>79</v>
      </c>
      <c r="C50" s="4"/>
      <c r="D50" s="10" t="s">
        <v>63</v>
      </c>
      <c r="E50" s="22"/>
      <c r="F50" s="5"/>
      <c r="G50" s="56"/>
      <c r="H50" s="60">
        <f t="shared" si="0"/>
        <v>0</v>
      </c>
      <c r="I50" s="23">
        <f t="shared" si="1"/>
        <v>0</v>
      </c>
    </row>
    <row r="51" spans="1:10" s="8" customFormat="1" x14ac:dyDescent="0.25">
      <c r="A51" s="9" t="s">
        <v>9</v>
      </c>
      <c r="B51" s="11" t="s">
        <v>143</v>
      </c>
      <c r="C51" s="4"/>
      <c r="D51" s="10" t="s">
        <v>63</v>
      </c>
      <c r="E51" s="5"/>
      <c r="F51" s="5"/>
      <c r="G51" s="56"/>
      <c r="H51" s="60">
        <f t="shared" si="0"/>
        <v>0</v>
      </c>
      <c r="I51" s="23">
        <f t="shared" si="1"/>
        <v>0</v>
      </c>
      <c r="J51" s="28"/>
    </row>
    <row r="52" spans="1:10" s="8" customFormat="1" x14ac:dyDescent="0.25">
      <c r="A52" s="9" t="s">
        <v>9</v>
      </c>
      <c r="B52" s="11" t="s">
        <v>80</v>
      </c>
      <c r="C52" s="4"/>
      <c r="D52" s="10" t="s">
        <v>63</v>
      </c>
      <c r="E52" s="22"/>
      <c r="F52" s="5"/>
      <c r="G52" s="56"/>
      <c r="H52" s="60">
        <f t="shared" si="0"/>
        <v>0</v>
      </c>
      <c r="I52" s="23">
        <f t="shared" si="1"/>
        <v>0</v>
      </c>
    </row>
    <row r="53" spans="1:10" s="8" customFormat="1" x14ac:dyDescent="0.25">
      <c r="A53" s="9" t="s">
        <v>9</v>
      </c>
      <c r="B53" s="11" t="s">
        <v>137</v>
      </c>
      <c r="C53" s="4"/>
      <c r="D53" s="10" t="s">
        <v>63</v>
      </c>
      <c r="E53" s="22"/>
      <c r="F53" s="5"/>
      <c r="G53" s="56"/>
      <c r="H53" s="60">
        <f t="shared" si="0"/>
        <v>0</v>
      </c>
      <c r="I53" s="23">
        <f t="shared" si="1"/>
        <v>0</v>
      </c>
    </row>
    <row r="54" spans="1:10" s="8" customFormat="1" x14ac:dyDescent="0.25">
      <c r="A54" s="9" t="s">
        <v>9</v>
      </c>
      <c r="B54" s="11" t="s">
        <v>142</v>
      </c>
      <c r="C54" s="4"/>
      <c r="D54" s="10" t="s">
        <v>63</v>
      </c>
      <c r="E54" s="5"/>
      <c r="F54" s="5"/>
      <c r="G54" s="56"/>
      <c r="H54" s="60">
        <f t="shared" si="0"/>
        <v>0</v>
      </c>
      <c r="I54" s="23">
        <f t="shared" si="1"/>
        <v>0</v>
      </c>
      <c r="J54" s="28"/>
    </row>
    <row r="55" spans="1:10" s="8" customFormat="1" ht="30" x14ac:dyDescent="0.25">
      <c r="A55" s="9" t="s">
        <v>9</v>
      </c>
      <c r="B55" s="11" t="s">
        <v>144</v>
      </c>
      <c r="C55" s="4"/>
      <c r="D55" s="10" t="s">
        <v>63</v>
      </c>
      <c r="E55" s="22"/>
      <c r="F55" s="5"/>
      <c r="G55" s="56"/>
      <c r="H55" s="60">
        <f t="shared" si="0"/>
        <v>0</v>
      </c>
      <c r="I55" s="23">
        <f t="shared" si="1"/>
        <v>0</v>
      </c>
      <c r="J55" s="28"/>
    </row>
    <row r="56" spans="1:10" s="8" customFormat="1" x14ac:dyDescent="0.25">
      <c r="A56" s="9" t="s">
        <v>9</v>
      </c>
      <c r="B56" s="11" t="s">
        <v>81</v>
      </c>
      <c r="C56" s="4"/>
      <c r="D56" s="10" t="s">
        <v>63</v>
      </c>
      <c r="E56" s="22"/>
      <c r="F56" s="5"/>
      <c r="G56" s="56"/>
      <c r="H56" s="60">
        <f t="shared" si="0"/>
        <v>0</v>
      </c>
      <c r="I56" s="23">
        <f t="shared" si="1"/>
        <v>0</v>
      </c>
      <c r="J56" s="28"/>
    </row>
    <row r="57" spans="1:10" s="8" customFormat="1" x14ac:dyDescent="0.25">
      <c r="A57" s="9" t="s">
        <v>9</v>
      </c>
      <c r="B57" s="11" t="s">
        <v>145</v>
      </c>
      <c r="C57" s="4"/>
      <c r="D57" s="10" t="s">
        <v>63</v>
      </c>
      <c r="E57" s="5"/>
      <c r="F57" s="5"/>
      <c r="G57" s="56"/>
      <c r="H57" s="60">
        <f t="shared" si="0"/>
        <v>0</v>
      </c>
      <c r="I57" s="23">
        <f t="shared" si="1"/>
        <v>0</v>
      </c>
      <c r="J57" s="28"/>
    </row>
    <row r="58" spans="1:10" s="8" customFormat="1" x14ac:dyDescent="0.25">
      <c r="A58" s="9" t="s">
        <v>9</v>
      </c>
      <c r="B58" s="11" t="s">
        <v>101</v>
      </c>
      <c r="C58" s="4"/>
      <c r="D58" s="10" t="s">
        <v>63</v>
      </c>
      <c r="E58" s="22"/>
      <c r="F58" s="5"/>
      <c r="G58" s="56"/>
      <c r="H58" s="60">
        <f t="shared" si="0"/>
        <v>0</v>
      </c>
      <c r="I58" s="23">
        <f t="shared" si="1"/>
        <v>0</v>
      </c>
      <c r="J58" s="28"/>
    </row>
    <row r="59" spans="1:10" s="8" customFormat="1" ht="30" x14ac:dyDescent="0.25">
      <c r="A59" s="31" t="s">
        <v>13</v>
      </c>
      <c r="B59" s="31" t="s">
        <v>103</v>
      </c>
      <c r="C59" s="32"/>
      <c r="D59" s="33" t="s">
        <v>63</v>
      </c>
      <c r="E59" s="22"/>
      <c r="F59" s="34"/>
      <c r="G59" s="57"/>
      <c r="H59" s="60">
        <f t="shared" si="0"/>
        <v>0</v>
      </c>
      <c r="I59" s="23">
        <f t="shared" si="1"/>
        <v>0</v>
      </c>
      <c r="J59" s="28"/>
    </row>
    <row r="60" spans="1:10" s="8" customFormat="1" x14ac:dyDescent="0.25">
      <c r="A60" s="31" t="s">
        <v>13</v>
      </c>
      <c r="B60" s="31" t="s">
        <v>102</v>
      </c>
      <c r="C60" s="32"/>
      <c r="D60" s="33" t="s">
        <v>45</v>
      </c>
      <c r="E60" s="22"/>
      <c r="F60" s="34"/>
      <c r="G60" s="57"/>
      <c r="H60" s="60">
        <f t="shared" si="0"/>
        <v>0</v>
      </c>
      <c r="I60" s="23">
        <f t="shared" si="1"/>
        <v>0</v>
      </c>
      <c r="J60" s="28"/>
    </row>
    <row r="61" spans="1:10" s="8" customFormat="1" x14ac:dyDescent="0.25">
      <c r="A61" s="31" t="s">
        <v>13</v>
      </c>
      <c r="B61" s="31" t="s">
        <v>104</v>
      </c>
      <c r="C61" s="32"/>
      <c r="D61" s="33" t="s">
        <v>45</v>
      </c>
      <c r="E61" s="22"/>
      <c r="F61" s="34"/>
      <c r="G61" s="57"/>
      <c r="H61" s="60">
        <f t="shared" si="0"/>
        <v>0</v>
      </c>
      <c r="I61" s="23">
        <f t="shared" si="1"/>
        <v>0</v>
      </c>
    </row>
    <row r="62" spans="1:10" s="8" customFormat="1" ht="30" x14ac:dyDescent="0.25">
      <c r="A62" s="31" t="s">
        <v>13</v>
      </c>
      <c r="B62" s="31" t="s">
        <v>65</v>
      </c>
      <c r="C62" s="32"/>
      <c r="D62" s="33" t="s">
        <v>45</v>
      </c>
      <c r="E62" s="22"/>
      <c r="F62" s="34"/>
      <c r="G62" s="57"/>
      <c r="H62" s="60">
        <f t="shared" si="0"/>
        <v>0</v>
      </c>
      <c r="I62" s="23">
        <f t="shared" si="1"/>
        <v>0</v>
      </c>
      <c r="J62" s="28"/>
    </row>
    <row r="63" spans="1:10" s="8" customFormat="1" x14ac:dyDescent="0.25">
      <c r="A63" s="31" t="s">
        <v>13</v>
      </c>
      <c r="B63" s="31" t="s">
        <v>64</v>
      </c>
      <c r="C63" s="32"/>
      <c r="D63" s="33" t="s">
        <v>45</v>
      </c>
      <c r="E63" s="22"/>
      <c r="F63" s="34"/>
      <c r="G63" s="57"/>
      <c r="H63" s="60">
        <f t="shared" si="0"/>
        <v>0</v>
      </c>
      <c r="I63" s="23">
        <f t="shared" si="1"/>
        <v>0</v>
      </c>
    </row>
    <row r="64" spans="1:10" s="8" customFormat="1" x14ac:dyDescent="0.25">
      <c r="A64" s="31" t="s">
        <v>13</v>
      </c>
      <c r="B64" s="31" t="s">
        <v>66</v>
      </c>
      <c r="C64" s="32"/>
      <c r="D64" s="33" t="s">
        <v>45</v>
      </c>
      <c r="E64" s="22"/>
      <c r="F64" s="34"/>
      <c r="G64" s="57"/>
      <c r="H64" s="60">
        <f t="shared" si="0"/>
        <v>0</v>
      </c>
      <c r="I64" s="23">
        <f t="shared" si="1"/>
        <v>0</v>
      </c>
      <c r="J64" s="28"/>
    </row>
    <row r="65" spans="1:119" s="48" customFormat="1" x14ac:dyDescent="0.25">
      <c r="A65" s="31" t="s">
        <v>13</v>
      </c>
      <c r="B65" s="31" t="s">
        <v>134</v>
      </c>
      <c r="C65" s="32"/>
      <c r="D65" s="33" t="s">
        <v>45</v>
      </c>
      <c r="E65" s="34"/>
      <c r="F65" s="34"/>
      <c r="G65" s="57"/>
      <c r="H65" s="60">
        <f t="shared" si="0"/>
        <v>0</v>
      </c>
      <c r="I65" s="23">
        <f t="shared" si="1"/>
        <v>0</v>
      </c>
      <c r="J65" s="2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8"/>
      <c r="AU65" s="8"/>
      <c r="AV65" s="8"/>
      <c r="AW65" s="8"/>
      <c r="AX65" s="8"/>
      <c r="AY65" s="8"/>
      <c r="AZ65" s="8"/>
      <c r="BA65" s="8"/>
      <c r="BB65" s="8"/>
      <c r="BC65" s="8"/>
      <c r="BD65" s="8"/>
      <c r="BE65" s="8"/>
      <c r="BF65" s="8"/>
      <c r="BG65" s="8"/>
      <c r="BH65" s="8"/>
      <c r="BI65" s="8"/>
      <c r="BJ65" s="8"/>
      <c r="BK65" s="8"/>
      <c r="BL65" s="8"/>
      <c r="BM65" s="8"/>
      <c r="BN65" s="8"/>
      <c r="BO65" s="8"/>
      <c r="BP65" s="8"/>
      <c r="BQ65" s="8"/>
      <c r="BR65" s="8"/>
      <c r="BS65" s="8"/>
      <c r="BT65" s="8"/>
      <c r="BU65" s="8"/>
      <c r="BV65" s="8"/>
      <c r="BW65" s="8"/>
      <c r="BX65" s="8"/>
      <c r="BY65" s="8"/>
      <c r="BZ65" s="8"/>
      <c r="CA65" s="8"/>
      <c r="CB65" s="8"/>
      <c r="CC65" s="8"/>
      <c r="CD65" s="8"/>
      <c r="CE65" s="8"/>
      <c r="CF65" s="8"/>
      <c r="CG65" s="8"/>
      <c r="CH65" s="8"/>
      <c r="CI65" s="8"/>
      <c r="CJ65" s="8"/>
      <c r="CK65" s="8"/>
      <c r="CL65" s="8"/>
      <c r="CM65" s="8"/>
      <c r="CN65" s="8"/>
      <c r="CO65" s="8"/>
      <c r="CP65" s="8"/>
      <c r="CQ65" s="8"/>
      <c r="CR65" s="8"/>
      <c r="CS65" s="8"/>
      <c r="CT65" s="8"/>
      <c r="CU65" s="8"/>
      <c r="CV65" s="8"/>
      <c r="CW65" s="8"/>
      <c r="CX65" s="8"/>
      <c r="CY65" s="8"/>
      <c r="CZ65" s="8"/>
      <c r="DA65" s="8"/>
      <c r="DB65" s="8"/>
      <c r="DC65" s="8"/>
      <c r="DD65" s="8"/>
      <c r="DE65" s="8"/>
      <c r="DF65" s="8"/>
      <c r="DG65" s="8"/>
      <c r="DH65" s="8"/>
      <c r="DI65" s="8"/>
      <c r="DJ65" s="8"/>
      <c r="DK65" s="8"/>
      <c r="DL65" s="8"/>
      <c r="DM65" s="8"/>
      <c r="DN65" s="8"/>
      <c r="DO65" s="8"/>
    </row>
    <row r="66" spans="1:119" s="8" customFormat="1" x14ac:dyDescent="0.25">
      <c r="A66" s="31" t="s">
        <v>13</v>
      </c>
      <c r="B66" s="31" t="s">
        <v>57</v>
      </c>
      <c r="C66" s="32"/>
      <c r="D66" s="33" t="s">
        <v>45</v>
      </c>
      <c r="E66" s="22"/>
      <c r="F66" s="34"/>
      <c r="G66" s="57"/>
      <c r="H66" s="60">
        <f t="shared" si="0"/>
        <v>0</v>
      </c>
      <c r="I66" s="23">
        <f t="shared" si="1"/>
        <v>0</v>
      </c>
    </row>
    <row r="67" spans="1:119" x14ac:dyDescent="0.25">
      <c r="A67" s="31" t="s">
        <v>13</v>
      </c>
      <c r="B67" s="31" t="s">
        <v>136</v>
      </c>
      <c r="C67" s="32"/>
      <c r="D67" s="33" t="s">
        <v>45</v>
      </c>
      <c r="E67" s="22"/>
      <c r="F67" s="34"/>
      <c r="G67" s="57"/>
      <c r="H67" s="60">
        <f t="shared" si="0"/>
        <v>0</v>
      </c>
      <c r="I67" s="23">
        <f t="shared" si="1"/>
        <v>0</v>
      </c>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row>
    <row r="68" spans="1:119" s="48" customFormat="1" x14ac:dyDescent="0.25">
      <c r="A68" s="31" t="s">
        <v>13</v>
      </c>
      <c r="B68" s="31" t="s">
        <v>135</v>
      </c>
      <c r="C68" s="32"/>
      <c r="D68" s="33" t="s">
        <v>45</v>
      </c>
      <c r="E68" s="34"/>
      <c r="F68" s="34"/>
      <c r="G68" s="57"/>
      <c r="H68" s="60">
        <f t="shared" si="0"/>
        <v>0</v>
      </c>
      <c r="I68" s="23">
        <f t="shared" si="1"/>
        <v>0</v>
      </c>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row>
    <row r="69" spans="1:119" ht="30" x14ac:dyDescent="0.25">
      <c r="A69" s="31" t="s">
        <v>13</v>
      </c>
      <c r="B69" s="31" t="s">
        <v>47</v>
      </c>
      <c r="C69" s="32"/>
      <c r="D69" s="33" t="s">
        <v>45</v>
      </c>
      <c r="E69" s="22"/>
      <c r="F69" s="34"/>
      <c r="G69" s="57"/>
      <c r="H69" s="60">
        <f t="shared" si="0"/>
        <v>0</v>
      </c>
      <c r="I69" s="23">
        <f t="shared" si="1"/>
        <v>0</v>
      </c>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row>
    <row r="70" spans="1:119" s="48" customFormat="1" ht="30" x14ac:dyDescent="0.25">
      <c r="A70" s="9" t="s">
        <v>13</v>
      </c>
      <c r="B70" s="12" t="s">
        <v>48</v>
      </c>
      <c r="C70" s="4"/>
      <c r="D70" s="10" t="s">
        <v>45</v>
      </c>
      <c r="E70" s="5"/>
      <c r="F70" s="5"/>
      <c r="G70" s="56"/>
      <c r="H70" s="60">
        <f t="shared" si="0"/>
        <v>0</v>
      </c>
      <c r="I70" s="23">
        <f t="shared" si="1"/>
        <v>0</v>
      </c>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row>
    <row r="71" spans="1:119" s="8" customFormat="1" x14ac:dyDescent="0.25">
      <c r="A71" s="9" t="s">
        <v>13</v>
      </c>
      <c r="B71" s="12" t="s">
        <v>146</v>
      </c>
      <c r="C71" s="4"/>
      <c r="D71" s="10" t="s">
        <v>45</v>
      </c>
      <c r="E71" s="5"/>
      <c r="F71" s="5"/>
      <c r="G71" s="56"/>
      <c r="H71" s="60">
        <f t="shared" si="0"/>
        <v>0</v>
      </c>
      <c r="I71" s="23">
        <f t="shared" si="1"/>
        <v>0</v>
      </c>
      <c r="J71" s="28"/>
    </row>
    <row r="72" spans="1:119" s="8" customFormat="1" x14ac:dyDescent="0.25">
      <c r="A72" s="9" t="s">
        <v>13</v>
      </c>
      <c r="B72" s="12" t="s">
        <v>105</v>
      </c>
      <c r="C72" s="4"/>
      <c r="D72" s="10" t="s">
        <v>45</v>
      </c>
      <c r="E72" s="22"/>
      <c r="F72" s="5"/>
      <c r="G72" s="56"/>
      <c r="H72" s="60">
        <f t="shared" si="0"/>
        <v>0</v>
      </c>
      <c r="I72" s="23">
        <f t="shared" si="1"/>
        <v>0</v>
      </c>
      <c r="J72" s="28"/>
    </row>
    <row r="73" spans="1:119" s="8" customFormat="1" x14ac:dyDescent="0.25">
      <c r="A73" s="9" t="s">
        <v>13</v>
      </c>
      <c r="B73" s="12" t="s">
        <v>147</v>
      </c>
      <c r="C73" s="4"/>
      <c r="D73" s="10" t="s">
        <v>63</v>
      </c>
      <c r="E73" s="22"/>
      <c r="F73" s="5"/>
      <c r="G73" s="56"/>
      <c r="H73" s="60">
        <f t="shared" si="0"/>
        <v>0</v>
      </c>
      <c r="I73" s="23">
        <f t="shared" si="1"/>
        <v>0</v>
      </c>
      <c r="J73" s="28"/>
    </row>
    <row r="74" spans="1:119" x14ac:dyDescent="0.25">
      <c r="A74" s="9" t="s">
        <v>14</v>
      </c>
      <c r="B74" s="12" t="s">
        <v>15</v>
      </c>
      <c r="C74" s="4"/>
      <c r="D74" s="10" t="s">
        <v>45</v>
      </c>
      <c r="E74" s="22"/>
      <c r="F74" s="5"/>
      <c r="G74" s="56"/>
      <c r="H74" s="60">
        <f t="shared" si="0"/>
        <v>0</v>
      </c>
      <c r="I74" s="23">
        <f t="shared" si="1"/>
        <v>0</v>
      </c>
    </row>
    <row r="75" spans="1:119" x14ac:dyDescent="0.25">
      <c r="A75" s="9" t="s">
        <v>14</v>
      </c>
      <c r="B75" s="12" t="s">
        <v>16</v>
      </c>
      <c r="C75" s="4"/>
      <c r="D75" s="10" t="s">
        <v>45</v>
      </c>
      <c r="E75" s="22"/>
      <c r="F75" s="5"/>
      <c r="G75" s="56"/>
      <c r="H75" s="60">
        <f t="shared" si="0"/>
        <v>0</v>
      </c>
      <c r="I75" s="23">
        <f t="shared" si="1"/>
        <v>0</v>
      </c>
    </row>
    <row r="76" spans="1:119" x14ac:dyDescent="0.25">
      <c r="A76" s="9" t="s">
        <v>14</v>
      </c>
      <c r="B76" s="12" t="s">
        <v>17</v>
      </c>
      <c r="C76" s="4"/>
      <c r="D76" s="10" t="s">
        <v>45</v>
      </c>
      <c r="E76" s="22"/>
      <c r="F76" s="5"/>
      <c r="G76" s="56"/>
      <c r="H76" s="60">
        <f t="shared" si="0"/>
        <v>0</v>
      </c>
      <c r="I76" s="23">
        <f t="shared" si="1"/>
        <v>0</v>
      </c>
    </row>
    <row r="77" spans="1:119" x14ac:dyDescent="0.25">
      <c r="A77" s="9" t="s">
        <v>14</v>
      </c>
      <c r="B77" s="12" t="s">
        <v>18</v>
      </c>
      <c r="C77" s="4"/>
      <c r="D77" s="10" t="s">
        <v>45</v>
      </c>
      <c r="E77" s="22"/>
      <c r="F77" s="5"/>
      <c r="G77" s="56"/>
      <c r="H77" s="60">
        <f t="shared" si="0"/>
        <v>0</v>
      </c>
      <c r="I77" s="23">
        <f t="shared" si="1"/>
        <v>0</v>
      </c>
    </row>
    <row r="78" spans="1:119" x14ac:dyDescent="0.25">
      <c r="A78" s="9" t="s">
        <v>19</v>
      </c>
      <c r="B78" s="12" t="s">
        <v>20</v>
      </c>
      <c r="C78" s="4"/>
      <c r="D78" s="10" t="s">
        <v>45</v>
      </c>
      <c r="E78" s="22"/>
      <c r="F78" s="5"/>
      <c r="G78" s="56"/>
      <c r="H78" s="60">
        <f t="shared" si="0"/>
        <v>0</v>
      </c>
      <c r="I78" s="23">
        <f t="shared" si="1"/>
        <v>0</v>
      </c>
    </row>
    <row r="79" spans="1:119" x14ac:dyDescent="0.25">
      <c r="A79" s="9" t="s">
        <v>19</v>
      </c>
      <c r="B79" s="12" t="s">
        <v>21</v>
      </c>
      <c r="C79" s="4"/>
      <c r="D79" s="10" t="s">
        <v>45</v>
      </c>
      <c r="E79" s="22"/>
      <c r="F79" s="5"/>
      <c r="G79" s="56"/>
      <c r="H79" s="60">
        <f t="shared" ref="H79:H135" si="2">F79*G79</f>
        <v>0</v>
      </c>
      <c r="I79" s="23">
        <f t="shared" ref="I79:I135" si="3">F79+H79</f>
        <v>0</v>
      </c>
    </row>
    <row r="80" spans="1:119" s="35" customFormat="1" x14ac:dyDescent="0.25">
      <c r="A80" s="31" t="s">
        <v>19</v>
      </c>
      <c r="B80" s="31" t="s">
        <v>106</v>
      </c>
      <c r="C80" s="32"/>
      <c r="D80" s="33" t="s">
        <v>45</v>
      </c>
      <c r="E80" s="22"/>
      <c r="F80" s="34"/>
      <c r="G80" s="57"/>
      <c r="H80" s="60">
        <f t="shared" si="2"/>
        <v>0</v>
      </c>
      <c r="I80" s="23">
        <f t="shared" si="3"/>
        <v>0</v>
      </c>
    </row>
    <row r="81" spans="1:10" s="35" customFormat="1" x14ac:dyDescent="0.25">
      <c r="A81" s="31" t="s">
        <v>19</v>
      </c>
      <c r="B81" s="31" t="s">
        <v>107</v>
      </c>
      <c r="C81" s="32"/>
      <c r="D81" s="33" t="s">
        <v>45</v>
      </c>
      <c r="E81" s="22"/>
      <c r="F81" s="34"/>
      <c r="G81" s="57"/>
      <c r="H81" s="60">
        <f t="shared" si="2"/>
        <v>0</v>
      </c>
      <c r="I81" s="23">
        <f t="shared" si="3"/>
        <v>0</v>
      </c>
    </row>
    <row r="82" spans="1:10" s="35" customFormat="1" x14ac:dyDescent="0.25">
      <c r="A82" s="31" t="s">
        <v>19</v>
      </c>
      <c r="B82" s="31" t="s">
        <v>108</v>
      </c>
      <c r="C82" s="32"/>
      <c r="D82" s="33" t="s">
        <v>45</v>
      </c>
      <c r="E82" s="22"/>
      <c r="F82" s="34"/>
      <c r="G82" s="57"/>
      <c r="H82" s="60">
        <f t="shared" si="2"/>
        <v>0</v>
      </c>
      <c r="I82" s="23">
        <f t="shared" si="3"/>
        <v>0</v>
      </c>
    </row>
    <row r="83" spans="1:10" s="35" customFormat="1" x14ac:dyDescent="0.25">
      <c r="A83" s="31" t="s">
        <v>19</v>
      </c>
      <c r="B83" s="31" t="s">
        <v>82</v>
      </c>
      <c r="C83" s="32"/>
      <c r="D83" s="33" t="s">
        <v>45</v>
      </c>
      <c r="E83" s="22"/>
      <c r="F83" s="34"/>
      <c r="G83" s="57"/>
      <c r="H83" s="60">
        <f t="shared" si="2"/>
        <v>0</v>
      </c>
      <c r="I83" s="23">
        <f t="shared" si="3"/>
        <v>0</v>
      </c>
    </row>
    <row r="84" spans="1:10" s="35" customFormat="1" ht="30" x14ac:dyDescent="0.25">
      <c r="A84" s="31" t="s">
        <v>19</v>
      </c>
      <c r="B84" s="31" t="s">
        <v>130</v>
      </c>
      <c r="C84" s="32"/>
      <c r="D84" s="33" t="s">
        <v>45</v>
      </c>
      <c r="E84" s="22"/>
      <c r="F84" s="34"/>
      <c r="G84" s="57"/>
      <c r="H84" s="60">
        <f t="shared" si="2"/>
        <v>0</v>
      </c>
      <c r="I84" s="23">
        <f t="shared" si="3"/>
        <v>0</v>
      </c>
    </row>
    <row r="85" spans="1:10" ht="30" x14ac:dyDescent="0.25">
      <c r="A85" s="9" t="s">
        <v>19</v>
      </c>
      <c r="B85" s="12" t="s">
        <v>22</v>
      </c>
      <c r="C85" s="4"/>
      <c r="D85" s="10" t="s">
        <v>45</v>
      </c>
      <c r="E85" s="22"/>
      <c r="F85" s="5"/>
      <c r="G85" s="56"/>
      <c r="H85" s="60">
        <f t="shared" si="2"/>
        <v>0</v>
      </c>
      <c r="I85" s="23">
        <f t="shared" si="3"/>
        <v>0</v>
      </c>
    </row>
    <row r="86" spans="1:10" x14ac:dyDescent="0.25">
      <c r="A86" s="9" t="s">
        <v>19</v>
      </c>
      <c r="B86" s="12" t="s">
        <v>23</v>
      </c>
      <c r="C86" s="4"/>
      <c r="D86" s="10" t="s">
        <v>45</v>
      </c>
      <c r="E86" s="22"/>
      <c r="F86" s="5"/>
      <c r="G86" s="56"/>
      <c r="H86" s="60">
        <f t="shared" si="2"/>
        <v>0</v>
      </c>
      <c r="I86" s="23">
        <f t="shared" si="3"/>
        <v>0</v>
      </c>
    </row>
    <row r="87" spans="1:10" ht="30" x14ac:dyDescent="0.25">
      <c r="A87" s="9" t="s">
        <v>19</v>
      </c>
      <c r="B87" s="12" t="s">
        <v>49</v>
      </c>
      <c r="C87" s="4"/>
      <c r="D87" s="10" t="s">
        <v>45</v>
      </c>
      <c r="E87" s="22"/>
      <c r="F87" s="5"/>
      <c r="G87" s="56"/>
      <c r="H87" s="60">
        <f t="shared" si="2"/>
        <v>0</v>
      </c>
      <c r="I87" s="23">
        <f t="shared" si="3"/>
        <v>0</v>
      </c>
    </row>
    <row r="88" spans="1:10" ht="30" x14ac:dyDescent="0.25">
      <c r="A88" s="9" t="s">
        <v>19</v>
      </c>
      <c r="B88" s="12" t="s">
        <v>24</v>
      </c>
      <c r="C88" s="4"/>
      <c r="D88" s="10" t="s">
        <v>45</v>
      </c>
      <c r="E88" s="22"/>
      <c r="F88" s="5"/>
      <c r="G88" s="56"/>
      <c r="H88" s="60">
        <f t="shared" si="2"/>
        <v>0</v>
      </c>
      <c r="I88" s="23">
        <f t="shared" si="3"/>
        <v>0</v>
      </c>
    </row>
    <row r="89" spans="1:10" x14ac:dyDescent="0.25">
      <c r="A89" s="9" t="s">
        <v>19</v>
      </c>
      <c r="B89" s="12" t="s">
        <v>25</v>
      </c>
      <c r="C89" s="4"/>
      <c r="D89" s="10" t="s">
        <v>45</v>
      </c>
      <c r="E89" s="22"/>
      <c r="F89" s="5"/>
      <c r="G89" s="56"/>
      <c r="H89" s="60">
        <f t="shared" si="2"/>
        <v>0</v>
      </c>
      <c r="I89" s="23">
        <f t="shared" si="3"/>
        <v>0</v>
      </c>
    </row>
    <row r="90" spans="1:10" x14ac:dyDescent="0.25">
      <c r="A90" s="9" t="s">
        <v>19</v>
      </c>
      <c r="B90" s="12" t="s">
        <v>26</v>
      </c>
      <c r="C90" s="4"/>
      <c r="D90" s="10" t="s">
        <v>45</v>
      </c>
      <c r="E90" s="22"/>
      <c r="F90" s="5"/>
      <c r="G90" s="56"/>
      <c r="H90" s="60">
        <f t="shared" si="2"/>
        <v>0</v>
      </c>
      <c r="I90" s="23">
        <f t="shared" si="3"/>
        <v>0</v>
      </c>
    </row>
    <row r="91" spans="1:10" x14ac:dyDescent="0.25">
      <c r="A91" s="9" t="s">
        <v>19</v>
      </c>
      <c r="B91" s="12" t="s">
        <v>41</v>
      </c>
      <c r="C91" s="4"/>
      <c r="D91" s="10" t="s">
        <v>45</v>
      </c>
      <c r="E91" s="22"/>
      <c r="F91" s="5"/>
      <c r="G91" s="56"/>
      <c r="H91" s="60">
        <f t="shared" si="2"/>
        <v>0</v>
      </c>
      <c r="I91" s="23">
        <f t="shared" si="3"/>
        <v>0</v>
      </c>
    </row>
    <row r="92" spans="1:10" x14ac:dyDescent="0.25">
      <c r="A92" s="9" t="s">
        <v>19</v>
      </c>
      <c r="B92" s="12" t="s">
        <v>68</v>
      </c>
      <c r="C92" s="4"/>
      <c r="D92" s="10" t="s">
        <v>45</v>
      </c>
      <c r="E92" s="22"/>
      <c r="F92" s="5"/>
      <c r="G92" s="56"/>
      <c r="H92" s="60">
        <f t="shared" si="2"/>
        <v>0</v>
      </c>
      <c r="I92" s="23">
        <f t="shared" si="3"/>
        <v>0</v>
      </c>
    </row>
    <row r="93" spans="1:10" s="8" customFormat="1" x14ac:dyDescent="0.25">
      <c r="A93" s="9" t="s">
        <v>56</v>
      </c>
      <c r="B93" s="12" t="s">
        <v>72</v>
      </c>
      <c r="C93" s="4"/>
      <c r="D93" s="10" t="s">
        <v>63</v>
      </c>
      <c r="E93" s="22"/>
      <c r="F93" s="5"/>
      <c r="G93" s="56"/>
      <c r="H93" s="60">
        <f t="shared" si="2"/>
        <v>0</v>
      </c>
      <c r="I93" s="23">
        <f t="shared" si="3"/>
        <v>0</v>
      </c>
      <c r="J93" s="28"/>
    </row>
    <row r="94" spans="1:10" x14ac:dyDescent="0.25">
      <c r="A94" s="9" t="s">
        <v>56</v>
      </c>
      <c r="B94" s="12" t="s">
        <v>73</v>
      </c>
      <c r="C94" s="4"/>
      <c r="D94" s="10" t="s">
        <v>63</v>
      </c>
      <c r="E94" s="22"/>
      <c r="F94" s="5"/>
      <c r="G94" s="56"/>
      <c r="H94" s="60">
        <f t="shared" si="2"/>
        <v>0</v>
      </c>
      <c r="I94" s="23">
        <f t="shared" si="3"/>
        <v>0</v>
      </c>
    </row>
    <row r="95" spans="1:10" x14ac:dyDescent="0.25">
      <c r="A95" s="9" t="s">
        <v>56</v>
      </c>
      <c r="B95" s="12" t="s">
        <v>74</v>
      </c>
      <c r="C95" s="4"/>
      <c r="D95" s="10" t="s">
        <v>63</v>
      </c>
      <c r="E95" s="22"/>
      <c r="F95" s="5"/>
      <c r="G95" s="56"/>
      <c r="H95" s="60">
        <f t="shared" si="2"/>
        <v>0</v>
      </c>
      <c r="I95" s="23">
        <f t="shared" si="3"/>
        <v>0</v>
      </c>
    </row>
    <row r="96" spans="1:10" s="35" customFormat="1" x14ac:dyDescent="0.25">
      <c r="A96" s="31" t="s">
        <v>56</v>
      </c>
      <c r="B96" s="31" t="s">
        <v>117</v>
      </c>
      <c r="C96" s="32"/>
      <c r="D96" s="33" t="s">
        <v>63</v>
      </c>
      <c r="E96" s="22"/>
      <c r="F96" s="34"/>
      <c r="G96" s="57"/>
      <c r="H96" s="60">
        <f t="shared" si="2"/>
        <v>0</v>
      </c>
      <c r="I96" s="23">
        <f t="shared" si="3"/>
        <v>0</v>
      </c>
    </row>
    <row r="97" spans="1:15" ht="30" x14ac:dyDescent="0.25">
      <c r="A97" s="9" t="s">
        <v>56</v>
      </c>
      <c r="B97" s="12" t="s">
        <v>67</v>
      </c>
      <c r="C97" s="4"/>
      <c r="D97" s="10" t="s">
        <v>45</v>
      </c>
      <c r="E97" s="22"/>
      <c r="F97" s="5"/>
      <c r="G97" s="56"/>
      <c r="H97" s="60">
        <f t="shared" si="2"/>
        <v>0</v>
      </c>
      <c r="I97" s="23">
        <f t="shared" si="3"/>
        <v>0</v>
      </c>
    </row>
    <row r="98" spans="1:15" s="35" customFormat="1" x14ac:dyDescent="0.25">
      <c r="A98" s="31" t="s">
        <v>56</v>
      </c>
      <c r="B98" s="31" t="s">
        <v>118</v>
      </c>
      <c r="C98" s="32"/>
      <c r="D98" s="33" t="s">
        <v>45</v>
      </c>
      <c r="E98" s="22"/>
      <c r="F98" s="34"/>
      <c r="G98" s="57"/>
      <c r="H98" s="60">
        <f t="shared" si="2"/>
        <v>0</v>
      </c>
      <c r="I98" s="23">
        <f t="shared" si="3"/>
        <v>0</v>
      </c>
    </row>
    <row r="99" spans="1:15" x14ac:dyDescent="0.25">
      <c r="A99" s="9" t="s">
        <v>56</v>
      </c>
      <c r="B99" s="12" t="s">
        <v>69</v>
      </c>
      <c r="C99" s="4"/>
      <c r="D99" s="10" t="s">
        <v>45</v>
      </c>
      <c r="E99" s="22"/>
      <c r="F99" s="5"/>
      <c r="G99" s="56"/>
      <c r="H99" s="60">
        <f t="shared" si="2"/>
        <v>0</v>
      </c>
      <c r="I99" s="23">
        <f t="shared" si="3"/>
        <v>0</v>
      </c>
    </row>
    <row r="100" spans="1:15" s="8" customFormat="1" ht="40.5" customHeight="1" x14ac:dyDescent="0.25">
      <c r="A100" s="9" t="s">
        <v>56</v>
      </c>
      <c r="B100" s="16" t="s">
        <v>119</v>
      </c>
      <c r="C100" s="4"/>
      <c r="D100" s="10" t="s">
        <v>45</v>
      </c>
      <c r="E100" s="22"/>
      <c r="F100" s="5"/>
      <c r="G100" s="56"/>
      <c r="H100" s="60">
        <f t="shared" si="2"/>
        <v>0</v>
      </c>
      <c r="I100" s="23">
        <f t="shared" si="3"/>
        <v>0</v>
      </c>
      <c r="J100" s="81"/>
      <c r="K100" s="82"/>
      <c r="L100" s="82"/>
      <c r="M100" s="82"/>
      <c r="N100" s="40"/>
      <c r="O100" s="40"/>
    </row>
    <row r="101" spans="1:15" s="8" customFormat="1" ht="39" customHeight="1" x14ac:dyDescent="0.25">
      <c r="A101" s="9" t="s">
        <v>56</v>
      </c>
      <c r="B101" s="16" t="s">
        <v>120</v>
      </c>
      <c r="C101" s="4"/>
      <c r="D101" s="10" t="s">
        <v>45</v>
      </c>
      <c r="E101" s="22"/>
      <c r="F101" s="5"/>
      <c r="G101" s="56"/>
      <c r="H101" s="60">
        <f t="shared" si="2"/>
        <v>0</v>
      </c>
      <c r="I101" s="23">
        <f t="shared" si="3"/>
        <v>0</v>
      </c>
      <c r="J101" s="83"/>
      <c r="K101" s="84"/>
      <c r="L101" s="84"/>
      <c r="M101" s="84"/>
      <c r="N101" s="84"/>
      <c r="O101" s="25"/>
    </row>
    <row r="102" spans="1:15" s="8" customFormat="1" x14ac:dyDescent="0.25">
      <c r="A102" s="9" t="s">
        <v>56</v>
      </c>
      <c r="B102" s="16" t="s">
        <v>70</v>
      </c>
      <c r="C102" s="4"/>
      <c r="D102" s="10" t="s">
        <v>45</v>
      </c>
      <c r="E102" s="22"/>
      <c r="F102" s="5"/>
      <c r="G102" s="56"/>
      <c r="H102" s="60">
        <f t="shared" si="2"/>
        <v>0</v>
      </c>
      <c r="I102" s="23">
        <f t="shared" si="3"/>
        <v>0</v>
      </c>
      <c r="J102" s="85"/>
      <c r="K102" s="86"/>
      <c r="L102" s="86"/>
      <c r="M102" s="86"/>
      <c r="N102" s="86"/>
      <c r="O102" s="86"/>
    </row>
    <row r="103" spans="1:15" s="35" customFormat="1" x14ac:dyDescent="0.25">
      <c r="A103" s="31" t="s">
        <v>56</v>
      </c>
      <c r="B103" s="45" t="s">
        <v>121</v>
      </c>
      <c r="C103" s="32"/>
      <c r="D103" s="33" t="s">
        <v>45</v>
      </c>
      <c r="E103" s="22"/>
      <c r="F103" s="34"/>
      <c r="G103" s="57"/>
      <c r="H103" s="60">
        <f t="shared" si="2"/>
        <v>0</v>
      </c>
      <c r="I103" s="23">
        <f t="shared" si="3"/>
        <v>0</v>
      </c>
      <c r="J103" s="46"/>
      <c r="K103" s="46"/>
      <c r="L103" s="46"/>
      <c r="M103" s="46"/>
      <c r="N103" s="46"/>
      <c r="O103" s="46"/>
    </row>
    <row r="104" spans="1:15" s="35" customFormat="1" x14ac:dyDescent="0.25">
      <c r="A104" s="31" t="s">
        <v>56</v>
      </c>
      <c r="B104" s="45" t="s">
        <v>122</v>
      </c>
      <c r="C104" s="32"/>
      <c r="D104" s="33" t="s">
        <v>45</v>
      </c>
      <c r="E104" s="22"/>
      <c r="F104" s="34"/>
      <c r="G104" s="57"/>
      <c r="H104" s="60">
        <f t="shared" si="2"/>
        <v>0</v>
      </c>
      <c r="I104" s="23">
        <f t="shared" si="3"/>
        <v>0</v>
      </c>
      <c r="J104" s="46"/>
      <c r="K104" s="46"/>
      <c r="L104" s="46"/>
      <c r="M104" s="46"/>
      <c r="N104" s="46"/>
      <c r="O104" s="46"/>
    </row>
    <row r="105" spans="1:15" s="35" customFormat="1" ht="30" x14ac:dyDescent="0.25">
      <c r="A105" s="31" t="s">
        <v>56</v>
      </c>
      <c r="B105" s="44" t="s">
        <v>123</v>
      </c>
      <c r="C105" s="32"/>
      <c r="D105" s="33" t="s">
        <v>45</v>
      </c>
      <c r="E105" s="22"/>
      <c r="F105" s="34"/>
      <c r="G105" s="57"/>
      <c r="H105" s="60">
        <f t="shared" si="2"/>
        <v>0</v>
      </c>
      <c r="I105" s="23">
        <f t="shared" si="3"/>
        <v>0</v>
      </c>
    </row>
    <row r="106" spans="1:15" s="8" customFormat="1" x14ac:dyDescent="0.25">
      <c r="A106" s="9" t="s">
        <v>56</v>
      </c>
      <c r="B106" s="17" t="s">
        <v>124</v>
      </c>
      <c r="C106" s="4"/>
      <c r="D106" s="10" t="s">
        <v>45</v>
      </c>
      <c r="E106" s="22"/>
      <c r="F106" s="5"/>
      <c r="G106" s="56"/>
      <c r="H106" s="60">
        <f t="shared" si="2"/>
        <v>0</v>
      </c>
      <c r="I106" s="23">
        <f t="shared" si="3"/>
        <v>0</v>
      </c>
      <c r="J106" s="28"/>
    </row>
    <row r="107" spans="1:15" s="35" customFormat="1" ht="30" x14ac:dyDescent="0.25">
      <c r="A107" s="31" t="s">
        <v>56</v>
      </c>
      <c r="B107" s="44" t="s">
        <v>126</v>
      </c>
      <c r="C107" s="32"/>
      <c r="D107" s="33" t="s">
        <v>45</v>
      </c>
      <c r="E107" s="22"/>
      <c r="F107" s="34"/>
      <c r="G107" s="57"/>
      <c r="H107" s="60">
        <f t="shared" si="2"/>
        <v>0</v>
      </c>
      <c r="I107" s="23">
        <f t="shared" si="3"/>
        <v>0</v>
      </c>
    </row>
    <row r="108" spans="1:15" s="35" customFormat="1" x14ac:dyDescent="0.25">
      <c r="A108" s="31" t="s">
        <v>56</v>
      </c>
      <c r="B108" s="44" t="s">
        <v>125</v>
      </c>
      <c r="C108" s="32"/>
      <c r="D108" s="33" t="s">
        <v>45</v>
      </c>
      <c r="E108" s="22"/>
      <c r="F108" s="34"/>
      <c r="G108" s="57"/>
      <c r="H108" s="60">
        <f t="shared" si="2"/>
        <v>0</v>
      </c>
      <c r="I108" s="23">
        <f t="shared" si="3"/>
        <v>0</v>
      </c>
    </row>
    <row r="109" spans="1:15" s="35" customFormat="1" x14ac:dyDescent="0.25">
      <c r="A109" s="31" t="s">
        <v>56</v>
      </c>
      <c r="B109" s="44" t="s">
        <v>128</v>
      </c>
      <c r="C109" s="32"/>
      <c r="D109" s="33" t="s">
        <v>45</v>
      </c>
      <c r="E109" s="22"/>
      <c r="F109" s="34"/>
      <c r="G109" s="57"/>
      <c r="H109" s="60">
        <f t="shared" si="2"/>
        <v>0</v>
      </c>
      <c r="I109" s="23">
        <f t="shared" si="3"/>
        <v>0</v>
      </c>
    </row>
    <row r="110" spans="1:15" s="35" customFormat="1" x14ac:dyDescent="0.25">
      <c r="A110" s="31" t="s">
        <v>56</v>
      </c>
      <c r="B110" s="44" t="s">
        <v>39</v>
      </c>
      <c r="C110" s="32"/>
      <c r="D110" s="33" t="s">
        <v>45</v>
      </c>
      <c r="E110" s="22"/>
      <c r="F110" s="34"/>
      <c r="G110" s="57"/>
      <c r="H110" s="60">
        <f t="shared" si="2"/>
        <v>0</v>
      </c>
      <c r="I110" s="23">
        <f t="shared" si="3"/>
        <v>0</v>
      </c>
    </row>
    <row r="111" spans="1:15" s="35" customFormat="1" ht="30" x14ac:dyDescent="0.25">
      <c r="A111" s="31" t="s">
        <v>56</v>
      </c>
      <c r="B111" s="44" t="s">
        <v>129</v>
      </c>
      <c r="C111" s="32"/>
      <c r="D111" s="33" t="s">
        <v>45</v>
      </c>
      <c r="E111" s="22"/>
      <c r="F111" s="34"/>
      <c r="G111" s="57"/>
      <c r="H111" s="60">
        <f t="shared" si="2"/>
        <v>0</v>
      </c>
      <c r="I111" s="23">
        <f t="shared" si="3"/>
        <v>0</v>
      </c>
    </row>
    <row r="112" spans="1:15" s="35" customFormat="1" x14ac:dyDescent="0.25">
      <c r="A112" s="31" t="s">
        <v>56</v>
      </c>
      <c r="B112" s="44" t="s">
        <v>83</v>
      </c>
      <c r="C112" s="32"/>
      <c r="D112" s="33" t="s">
        <v>45</v>
      </c>
      <c r="E112" s="22"/>
      <c r="F112" s="34"/>
      <c r="G112" s="57"/>
      <c r="H112" s="60">
        <f t="shared" si="2"/>
        <v>0</v>
      </c>
      <c r="I112" s="23">
        <f t="shared" si="3"/>
        <v>0</v>
      </c>
    </row>
    <row r="113" spans="1:15" s="35" customFormat="1" x14ac:dyDescent="0.25">
      <c r="A113" s="31" t="s">
        <v>56</v>
      </c>
      <c r="B113" s="44" t="s">
        <v>127</v>
      </c>
      <c r="C113" s="32"/>
      <c r="D113" s="33" t="s">
        <v>45</v>
      </c>
      <c r="E113" s="22"/>
      <c r="F113" s="34"/>
      <c r="G113" s="57"/>
      <c r="H113" s="60">
        <f t="shared" si="2"/>
        <v>0</v>
      </c>
      <c r="I113" s="23">
        <f t="shared" si="3"/>
        <v>0</v>
      </c>
    </row>
    <row r="114" spans="1:15" s="35" customFormat="1" ht="30" x14ac:dyDescent="0.25">
      <c r="A114" s="31" t="s">
        <v>56</v>
      </c>
      <c r="B114" s="44" t="s">
        <v>84</v>
      </c>
      <c r="C114" s="32"/>
      <c r="D114" s="33" t="s">
        <v>45</v>
      </c>
      <c r="E114" s="22"/>
      <c r="F114" s="34"/>
      <c r="G114" s="57"/>
      <c r="H114" s="60">
        <f t="shared" si="2"/>
        <v>0</v>
      </c>
      <c r="I114" s="23">
        <f t="shared" si="3"/>
        <v>0</v>
      </c>
    </row>
    <row r="115" spans="1:15" s="35" customFormat="1" ht="30" x14ac:dyDescent="0.25">
      <c r="A115" s="31" t="s">
        <v>56</v>
      </c>
      <c r="B115" s="31" t="s">
        <v>55</v>
      </c>
      <c r="C115" s="32"/>
      <c r="D115" s="33" t="s">
        <v>45</v>
      </c>
      <c r="E115" s="22"/>
      <c r="F115" s="34"/>
      <c r="G115" s="57"/>
      <c r="H115" s="60">
        <f t="shared" si="2"/>
        <v>0</v>
      </c>
      <c r="I115" s="23">
        <f t="shared" si="3"/>
        <v>0</v>
      </c>
    </row>
    <row r="116" spans="1:15" s="35" customFormat="1" x14ac:dyDescent="0.25">
      <c r="A116" s="31" t="s">
        <v>56</v>
      </c>
      <c r="B116" s="44" t="s">
        <v>54</v>
      </c>
      <c r="C116" s="32"/>
      <c r="D116" s="33" t="s">
        <v>45</v>
      </c>
      <c r="E116" s="22"/>
      <c r="F116" s="34"/>
      <c r="G116" s="57"/>
      <c r="H116" s="60">
        <f t="shared" si="2"/>
        <v>0</v>
      </c>
      <c r="I116" s="23">
        <f t="shared" si="3"/>
        <v>0</v>
      </c>
    </row>
    <row r="117" spans="1:15" s="35" customFormat="1" ht="30" x14ac:dyDescent="0.25">
      <c r="A117" s="31" t="s">
        <v>56</v>
      </c>
      <c r="B117" s="44" t="s">
        <v>116</v>
      </c>
      <c r="C117" s="32"/>
      <c r="D117" s="33" t="s">
        <v>45</v>
      </c>
      <c r="E117" s="22"/>
      <c r="F117" s="34"/>
      <c r="G117" s="57"/>
      <c r="H117" s="60">
        <f t="shared" si="2"/>
        <v>0</v>
      </c>
      <c r="I117" s="23">
        <f t="shared" si="3"/>
        <v>0</v>
      </c>
    </row>
    <row r="118" spans="1:15" s="8" customFormat="1" ht="30" x14ac:dyDescent="0.25">
      <c r="A118" s="9" t="s">
        <v>56</v>
      </c>
      <c r="B118" s="12" t="s">
        <v>85</v>
      </c>
      <c r="C118" s="4"/>
      <c r="D118" s="10" t="s">
        <v>45</v>
      </c>
      <c r="E118" s="22"/>
      <c r="F118" s="5"/>
      <c r="G118" s="56"/>
      <c r="H118" s="60">
        <f t="shared" si="2"/>
        <v>0</v>
      </c>
      <c r="I118" s="23">
        <f t="shared" si="3"/>
        <v>0</v>
      </c>
    </row>
    <row r="119" spans="1:15" s="35" customFormat="1" ht="30" x14ac:dyDescent="0.25">
      <c r="A119" s="31" t="s">
        <v>56</v>
      </c>
      <c r="B119" s="31" t="s">
        <v>86</v>
      </c>
      <c r="C119" s="32"/>
      <c r="D119" s="33" t="s">
        <v>46</v>
      </c>
      <c r="E119" s="22"/>
      <c r="F119" s="34"/>
      <c r="G119" s="57"/>
      <c r="H119" s="60">
        <f t="shared" si="2"/>
        <v>0</v>
      </c>
      <c r="I119" s="23">
        <f t="shared" si="3"/>
        <v>0</v>
      </c>
    </row>
    <row r="120" spans="1:15" s="8" customFormat="1" x14ac:dyDescent="0.25">
      <c r="A120" s="9" t="s">
        <v>56</v>
      </c>
      <c r="B120" s="12" t="s">
        <v>53</v>
      </c>
      <c r="C120" s="4"/>
      <c r="D120" s="10" t="s">
        <v>45</v>
      </c>
      <c r="E120" s="22"/>
      <c r="F120" s="5"/>
      <c r="G120" s="56"/>
      <c r="H120" s="60">
        <f t="shared" si="2"/>
        <v>0</v>
      </c>
      <c r="I120" s="23">
        <f t="shared" si="3"/>
        <v>0</v>
      </c>
    </row>
    <row r="121" spans="1:15" s="8" customFormat="1" x14ac:dyDescent="0.25">
      <c r="A121" s="9" t="s">
        <v>56</v>
      </c>
      <c r="B121" s="12" t="s">
        <v>52</v>
      </c>
      <c r="C121" s="4"/>
      <c r="D121" s="10" t="s">
        <v>45</v>
      </c>
      <c r="E121" s="22"/>
      <c r="F121" s="5"/>
      <c r="G121" s="56"/>
      <c r="H121" s="60">
        <f t="shared" si="2"/>
        <v>0</v>
      </c>
      <c r="I121" s="23">
        <f t="shared" si="3"/>
        <v>0</v>
      </c>
    </row>
    <row r="122" spans="1:15" s="8" customFormat="1" x14ac:dyDescent="0.25">
      <c r="A122" s="9" t="s">
        <v>56</v>
      </c>
      <c r="B122" s="12" t="s">
        <v>38</v>
      </c>
      <c r="C122" s="4"/>
      <c r="D122" s="10" t="s">
        <v>45</v>
      </c>
      <c r="E122" s="22"/>
      <c r="F122" s="5"/>
      <c r="G122" s="56"/>
      <c r="H122" s="60">
        <f t="shared" si="2"/>
        <v>0</v>
      </c>
      <c r="I122" s="23">
        <f t="shared" si="3"/>
        <v>0</v>
      </c>
    </row>
    <row r="123" spans="1:15" s="8" customFormat="1" x14ac:dyDescent="0.25">
      <c r="A123" s="9" t="s">
        <v>56</v>
      </c>
      <c r="B123" s="12" t="s">
        <v>51</v>
      </c>
      <c r="C123" s="4"/>
      <c r="D123" s="10" t="s">
        <v>45</v>
      </c>
      <c r="E123" s="22"/>
      <c r="F123" s="5"/>
      <c r="G123" s="56"/>
      <c r="H123" s="60">
        <f t="shared" si="2"/>
        <v>0</v>
      </c>
      <c r="I123" s="23">
        <f t="shared" si="3"/>
        <v>0</v>
      </c>
    </row>
    <row r="124" spans="1:15" s="8" customFormat="1" x14ac:dyDescent="0.25">
      <c r="A124" s="9" t="s">
        <v>56</v>
      </c>
      <c r="B124" s="12" t="s">
        <v>110</v>
      </c>
      <c r="C124" s="18"/>
      <c r="D124" s="10" t="s">
        <v>45</v>
      </c>
      <c r="E124" s="22"/>
      <c r="F124" s="5"/>
      <c r="G124" s="58"/>
      <c r="H124" s="60">
        <f t="shared" si="2"/>
        <v>0</v>
      </c>
      <c r="I124" s="23">
        <f t="shared" si="3"/>
        <v>0</v>
      </c>
      <c r="J124" s="39"/>
      <c r="K124" s="40"/>
      <c r="L124" s="40"/>
      <c r="M124" s="40"/>
      <c r="N124" s="40"/>
      <c r="O124" s="40"/>
    </row>
    <row r="125" spans="1:15" s="8" customFormat="1" ht="15" customHeight="1" x14ac:dyDescent="0.25">
      <c r="A125" s="9" t="s">
        <v>56</v>
      </c>
      <c r="B125" s="12" t="s">
        <v>111</v>
      </c>
      <c r="C125" s="18"/>
      <c r="D125" s="10" t="s">
        <v>45</v>
      </c>
      <c r="E125" s="22"/>
      <c r="F125" s="5"/>
      <c r="G125" s="58"/>
      <c r="H125" s="60">
        <f t="shared" si="2"/>
        <v>0</v>
      </c>
      <c r="I125" s="23">
        <f t="shared" si="3"/>
        <v>0</v>
      </c>
      <c r="J125" s="83"/>
      <c r="K125" s="84"/>
      <c r="L125" s="41"/>
      <c r="M125" s="41"/>
      <c r="N125" s="41"/>
      <c r="O125" s="41"/>
    </row>
    <row r="126" spans="1:15" x14ac:dyDescent="0.25">
      <c r="A126" s="9" t="s">
        <v>56</v>
      </c>
      <c r="B126" s="12" t="s">
        <v>71</v>
      </c>
      <c r="C126" s="18"/>
      <c r="D126" s="10" t="s">
        <v>45</v>
      </c>
      <c r="E126" s="22"/>
      <c r="F126" s="5"/>
      <c r="G126" s="58"/>
      <c r="H126" s="60">
        <f t="shared" si="2"/>
        <v>0</v>
      </c>
      <c r="I126" s="23">
        <f t="shared" si="3"/>
        <v>0</v>
      </c>
      <c r="J126" s="24"/>
      <c r="K126" s="25"/>
      <c r="L126" s="25"/>
      <c r="M126" s="25"/>
      <c r="N126" s="25"/>
      <c r="O126" s="25"/>
    </row>
    <row r="127" spans="1:15" x14ac:dyDescent="0.25">
      <c r="A127" s="9" t="s">
        <v>56</v>
      </c>
      <c r="B127" s="9" t="s">
        <v>50</v>
      </c>
      <c r="C127" s="9"/>
      <c r="D127" s="10" t="s">
        <v>45</v>
      </c>
      <c r="E127" s="22"/>
      <c r="F127" s="5"/>
      <c r="G127" s="58"/>
      <c r="H127" s="60">
        <f t="shared" si="2"/>
        <v>0</v>
      </c>
      <c r="I127" s="23">
        <f t="shared" si="3"/>
        <v>0</v>
      </c>
      <c r="J127" s="19"/>
      <c r="K127" s="20"/>
      <c r="L127" s="20"/>
      <c r="M127" s="20"/>
      <c r="N127" s="20"/>
      <c r="O127" s="20"/>
    </row>
    <row r="128" spans="1:15" s="8" customFormat="1" x14ac:dyDescent="0.25">
      <c r="A128" s="9" t="s">
        <v>56</v>
      </c>
      <c r="B128" s="27" t="s">
        <v>115</v>
      </c>
      <c r="C128" s="18"/>
      <c r="D128" s="10" t="s">
        <v>45</v>
      </c>
      <c r="E128" s="22"/>
      <c r="F128" s="5"/>
      <c r="G128" s="58"/>
      <c r="H128" s="60">
        <f t="shared" si="2"/>
        <v>0</v>
      </c>
      <c r="I128" s="23">
        <f t="shared" si="3"/>
        <v>0</v>
      </c>
      <c r="J128" s="28"/>
    </row>
    <row r="129" spans="1:10" s="8" customFormat="1" ht="30" x14ac:dyDescent="0.25">
      <c r="A129" s="9" t="s">
        <v>56</v>
      </c>
      <c r="B129" s="27" t="s">
        <v>148</v>
      </c>
      <c r="C129" s="18"/>
      <c r="D129" s="30" t="s">
        <v>63</v>
      </c>
      <c r="E129" s="22"/>
      <c r="F129" s="5"/>
      <c r="G129" s="58"/>
      <c r="H129" s="60">
        <f t="shared" si="2"/>
        <v>0</v>
      </c>
      <c r="I129" s="23">
        <f t="shared" si="3"/>
        <v>0</v>
      </c>
      <c r="J129" s="28"/>
    </row>
    <row r="130" spans="1:10" s="8" customFormat="1" x14ac:dyDescent="0.25">
      <c r="A130" s="9" t="s">
        <v>56</v>
      </c>
      <c r="B130" s="27" t="s">
        <v>87</v>
      </c>
      <c r="C130" s="18"/>
      <c r="D130" s="30" t="s">
        <v>63</v>
      </c>
      <c r="E130" s="22"/>
      <c r="F130" s="5"/>
      <c r="G130" s="58"/>
      <c r="H130" s="60">
        <f t="shared" si="2"/>
        <v>0</v>
      </c>
      <c r="I130" s="23">
        <f t="shared" si="3"/>
        <v>0</v>
      </c>
      <c r="J130" s="28"/>
    </row>
    <row r="131" spans="1:10" s="8" customFormat="1" x14ac:dyDescent="0.25">
      <c r="A131" s="9" t="s">
        <v>56</v>
      </c>
      <c r="B131" s="27" t="s">
        <v>149</v>
      </c>
      <c r="C131" s="18"/>
      <c r="D131" s="30" t="s">
        <v>45</v>
      </c>
      <c r="E131" s="22"/>
      <c r="F131" s="5"/>
      <c r="G131" s="58"/>
      <c r="H131" s="60">
        <f t="shared" si="2"/>
        <v>0</v>
      </c>
      <c r="I131" s="23">
        <f t="shared" si="3"/>
        <v>0</v>
      </c>
      <c r="J131" s="28"/>
    </row>
    <row r="132" spans="1:10" s="42" customFormat="1" x14ac:dyDescent="0.25">
      <c r="A132" s="31" t="s">
        <v>56</v>
      </c>
      <c r="B132" s="36" t="s">
        <v>112</v>
      </c>
      <c r="C132" s="37"/>
      <c r="D132" s="38" t="s">
        <v>63</v>
      </c>
      <c r="E132" s="22"/>
      <c r="F132" s="34"/>
      <c r="G132" s="59"/>
      <c r="H132" s="60">
        <f t="shared" si="2"/>
        <v>0</v>
      </c>
      <c r="I132" s="23">
        <f t="shared" si="3"/>
        <v>0</v>
      </c>
    </row>
    <row r="133" spans="1:10" s="35" customFormat="1" x14ac:dyDescent="0.25">
      <c r="A133" s="31" t="s">
        <v>56</v>
      </c>
      <c r="B133" s="36" t="s">
        <v>109</v>
      </c>
      <c r="C133" s="37"/>
      <c r="D133" s="38" t="s">
        <v>45</v>
      </c>
      <c r="E133" s="22"/>
      <c r="F133" s="34"/>
      <c r="G133" s="59"/>
      <c r="H133" s="60">
        <f t="shared" si="2"/>
        <v>0</v>
      </c>
      <c r="I133" s="23">
        <f t="shared" si="3"/>
        <v>0</v>
      </c>
    </row>
    <row r="134" spans="1:10" s="8" customFormat="1" x14ac:dyDescent="0.25">
      <c r="A134" s="9" t="s">
        <v>56</v>
      </c>
      <c r="B134" s="27" t="s">
        <v>113</v>
      </c>
      <c r="C134" s="18"/>
      <c r="D134" s="30" t="s">
        <v>45</v>
      </c>
      <c r="E134" s="22"/>
      <c r="F134" s="5"/>
      <c r="G134" s="58"/>
      <c r="H134" s="60">
        <f t="shared" si="2"/>
        <v>0</v>
      </c>
      <c r="I134" s="23">
        <f t="shared" si="3"/>
        <v>0</v>
      </c>
      <c r="J134" s="28"/>
    </row>
    <row r="135" spans="1:10" s="8" customFormat="1" ht="30" x14ac:dyDescent="0.25">
      <c r="A135" s="9" t="s">
        <v>56</v>
      </c>
      <c r="B135" s="12" t="s">
        <v>114</v>
      </c>
      <c r="C135" s="18"/>
      <c r="D135" s="30" t="s">
        <v>45</v>
      </c>
      <c r="E135" s="22"/>
      <c r="F135" s="43"/>
      <c r="G135" s="58"/>
      <c r="H135" s="60">
        <f t="shared" si="2"/>
        <v>0</v>
      </c>
      <c r="I135" s="23">
        <f t="shared" si="3"/>
        <v>0</v>
      </c>
      <c r="J135" s="28"/>
    </row>
    <row r="136" spans="1:10" x14ac:dyDescent="0.25">
      <c r="A136" s="6"/>
      <c r="B136" s="7"/>
    </row>
    <row r="137" spans="1:10" x14ac:dyDescent="0.25">
      <c r="A137" s="6"/>
      <c r="B137" s="7"/>
    </row>
    <row r="138" spans="1:10" ht="15.75" thickBot="1" x14ac:dyDescent="0.3"/>
    <row r="139" spans="1:10" ht="15.75" customHeight="1" thickBot="1" x14ac:dyDescent="0.3">
      <c r="A139" s="79" t="s">
        <v>89</v>
      </c>
      <c r="B139" s="80"/>
      <c r="C139" s="80"/>
      <c r="D139" s="61"/>
    </row>
    <row r="140" spans="1:10" ht="15.75" customHeight="1" thickBot="1" x14ac:dyDescent="0.3">
      <c r="A140" s="79" t="s">
        <v>27</v>
      </c>
      <c r="B140" s="80"/>
      <c r="C140" s="80"/>
      <c r="D140" s="61"/>
    </row>
    <row r="141" spans="1:10" ht="15.75" customHeight="1" thickBot="1" x14ac:dyDescent="0.3">
      <c r="A141" s="79" t="s">
        <v>28</v>
      </c>
      <c r="B141" s="80"/>
      <c r="C141" s="80"/>
      <c r="D141" s="62"/>
    </row>
    <row r="142" spans="1:10" ht="15.75" customHeight="1" thickBot="1" x14ac:dyDescent="0.3">
      <c r="A142" s="79" t="s">
        <v>29</v>
      </c>
      <c r="B142" s="80"/>
      <c r="C142" s="80"/>
      <c r="D142" s="61"/>
    </row>
    <row r="143" spans="1:10" ht="15.75" customHeight="1" thickBot="1" x14ac:dyDescent="0.3">
      <c r="A143" s="79" t="s">
        <v>30</v>
      </c>
      <c r="B143" s="80"/>
      <c r="C143" s="80"/>
      <c r="D143" s="61"/>
    </row>
    <row r="144" spans="1:10" ht="15.75" customHeight="1" thickBot="1" x14ac:dyDescent="0.3">
      <c r="A144" s="79" t="s">
        <v>90</v>
      </c>
      <c r="B144" s="80"/>
      <c r="C144" s="80"/>
      <c r="D144" s="62"/>
    </row>
    <row r="145" spans="1:4" ht="15.75" customHeight="1" thickBot="1" x14ac:dyDescent="0.3">
      <c r="A145" s="79" t="s">
        <v>42</v>
      </c>
      <c r="B145" s="80"/>
      <c r="C145" s="80"/>
      <c r="D145" s="62"/>
    </row>
    <row r="147" spans="1:4" ht="15.75" thickBot="1" x14ac:dyDescent="0.3"/>
    <row r="148" spans="1:4" x14ac:dyDescent="0.25">
      <c r="A148" s="49" t="s">
        <v>31</v>
      </c>
      <c r="B148" s="50"/>
      <c r="C148" s="63"/>
      <c r="D148"/>
    </row>
    <row r="149" spans="1:4" x14ac:dyDescent="0.25">
      <c r="A149" s="51" t="s">
        <v>33</v>
      </c>
      <c r="B149" s="52"/>
      <c r="C149" s="64"/>
      <c r="D149"/>
    </row>
    <row r="150" spans="1:4" x14ac:dyDescent="0.25">
      <c r="A150" s="51" t="s">
        <v>34</v>
      </c>
      <c r="B150" s="52"/>
      <c r="C150" s="64"/>
      <c r="D150"/>
    </row>
    <row r="151" spans="1:4" x14ac:dyDescent="0.25">
      <c r="A151" s="51" t="s">
        <v>35</v>
      </c>
      <c r="B151" s="52"/>
      <c r="C151" s="64"/>
      <c r="D151"/>
    </row>
    <row r="152" spans="1:4" x14ac:dyDescent="0.25">
      <c r="A152" s="51" t="s">
        <v>36</v>
      </c>
      <c r="B152" s="52"/>
      <c r="C152" s="64"/>
      <c r="D152"/>
    </row>
    <row r="153" spans="1:4" x14ac:dyDescent="0.25">
      <c r="A153" s="51" t="s">
        <v>37</v>
      </c>
      <c r="B153" s="52"/>
      <c r="C153" s="64"/>
      <c r="D153"/>
    </row>
    <row r="154" spans="1:4" ht="15.75" thickBot="1" x14ac:dyDescent="0.3">
      <c r="A154" s="53" t="s">
        <v>32</v>
      </c>
      <c r="B154" s="54"/>
      <c r="C154" s="65"/>
      <c r="D154"/>
    </row>
  </sheetData>
  <autoFilter ref="A13:I135" xr:uid="{00000000-0001-0000-0000-000000000000}"/>
  <mergeCells count="14">
    <mergeCell ref="J100:M100"/>
    <mergeCell ref="J101:N101"/>
    <mergeCell ref="J125:K125"/>
    <mergeCell ref="J102:O102"/>
    <mergeCell ref="A139:C139"/>
    <mergeCell ref="B2:I8"/>
    <mergeCell ref="A7:A9"/>
    <mergeCell ref="A11:I11"/>
    <mergeCell ref="A145:C145"/>
    <mergeCell ref="A140:C140"/>
    <mergeCell ref="A141:C141"/>
    <mergeCell ref="A142:C142"/>
    <mergeCell ref="A143:C143"/>
    <mergeCell ref="A144:C144"/>
  </mergeCells>
  <phoneticPr fontId="16" type="noConversion"/>
  <printOptions horizontalCentered="1"/>
  <pageMargins left="0.31496062992125984" right="0.31496062992125984" top="0.35433070866141736" bottom="0.35433070866141736" header="0.31496062992125984" footer="0.31496062992125984"/>
  <pageSetup paperSize="9" scale="41"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BPU</vt:lpstr>
      <vt:lpstr>BPU!Impression_des_titres</vt:lpstr>
      <vt:lpstr>BPU!Zone_d_impression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Martino Virginie</dc:creator>
  <cp:lastModifiedBy>Virginie Martino</cp:lastModifiedBy>
  <cp:lastPrinted>2025-06-17T15:43:25Z</cp:lastPrinted>
  <dcterms:created xsi:type="dcterms:W3CDTF">2023-07-17T13:19:40Z</dcterms:created>
  <dcterms:modified xsi:type="dcterms:W3CDTF">2025-08-25T12:51:06Z</dcterms:modified>
</cp:coreProperties>
</file>