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C28A06DF-C68C-43BE-A0C4-3F4668A900E9}"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REMISIER'!$A$1:$M$31</definedName>
  </definedNames>
  <calcPr calcId="191029"/>
</workbook>
</file>

<file path=xl/calcChain.xml><?xml version="1.0" encoding="utf-8"?>
<calcChain xmlns="http://schemas.openxmlformats.org/spreadsheetml/2006/main">
  <c r="J23" i="37" l="1"/>
  <c r="L23" i="37" s="1"/>
  <c r="N23" i="37" s="1"/>
  <c r="J22" i="37"/>
  <c r="L22" i="37" s="1"/>
  <c r="N22" i="37" s="1"/>
  <c r="J21" i="37"/>
  <c r="L21" i="37" s="1"/>
  <c r="N21" i="37" s="1"/>
  <c r="J20" i="37"/>
  <c r="L20" i="37" s="1"/>
  <c r="N20" i="37" s="1"/>
  <c r="N19" i="37"/>
  <c r="J19" i="37"/>
  <c r="L19" i="37" s="1"/>
  <c r="J18" i="37"/>
  <c r="L18" i="37" s="1"/>
  <c r="N18" i="37" s="1"/>
  <c r="J17" i="37"/>
  <c r="L17" i="37" s="1"/>
  <c r="N17" i="37" s="1"/>
  <c r="J16" i="37"/>
  <c r="L16" i="37" s="1"/>
  <c r="N16" i="37" s="1"/>
  <c r="J15" i="37"/>
  <c r="L15" i="37" s="1"/>
  <c r="N15" i="37" s="1"/>
  <c r="N14" i="37"/>
  <c r="J14" i="37"/>
  <c r="L14" i="37" s="1"/>
  <c r="J13" i="37"/>
  <c r="L13" i="37" s="1"/>
  <c r="N13" i="37" s="1"/>
  <c r="N12" i="37"/>
  <c r="J12" i="37"/>
  <c r="L12" i="37" s="1"/>
  <c r="N11" i="37"/>
  <c r="J11" i="37"/>
  <c r="L11" i="37" s="1"/>
  <c r="N24" i="37" l="1"/>
</calcChain>
</file>

<file path=xl/sharedStrings.xml><?xml version="1.0" encoding="utf-8"?>
<sst xmlns="http://schemas.openxmlformats.org/spreadsheetml/2006/main" count="80" uniqueCount="49">
  <si>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</si>
  <si>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</si>
  <si>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</si>
  <si>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</si>
  <si>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</si>
  <si>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</si>
  <si>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</si>
  <si>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</si>
  <si>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</si>
  <si>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</si>
  <si>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</si>
  <si>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FORFAIT</t>
  </si>
  <si>
    <t>JOUR</t>
  </si>
  <si>
    <t>TOTAL TTC DU DEVIS ESTIMATIF SUR LA DURÉE DU CONTRAT  (HORS REMISES)</t>
  </si>
  <si>
    <t xml:space="preserve">Le candidat inscrit une adresse mail qui sera valide pendant toute la durée du marché : </t>
  </si>
  <si>
    <t>50 000 € HT&lt; M &lt;= 75 000 € HT</t>
  </si>
  <si>
    <t>75 000 € HT&lt; M &lt;= 100 000 € HT</t>
  </si>
  <si>
    <t>M &gt; 100 000 € HT</t>
  </si>
  <si>
    <t>25 000 € HT&lt; M &lt;= 50 000 € HT</t>
  </si>
  <si>
    <t>Taux de
remise par montant de commande</t>
  </si>
  <si>
    <t>CA estimatif de commandes
sur la durée du marché</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</si>
  <si>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</si>
  <si>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FORFAIT DE LIVRAISON, D'INSTALLATION ET DE RETRAIT CORSE</t>
  </si>
  <si>
    <t>FORFAIT DE LIVRAISON, D'INSTALLATION ET DE RETRAIT DROM COM</t>
  </si>
  <si>
    <t>TAUX</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</si>
  <si>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</si>
  <si>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</si>
  <si>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Livraison pour 1 adresse postale avec 1 ou plusieurs points y compris les déplacements, frais de vie</t>
  </si>
  <si>
    <t>Paragraphe CTTP : 4.4.2 lot 31– location courte durée de lit et mobiliers de chambre d’hébergement et de réadaptation</t>
  </si>
  <si>
    <t>Lot 31 - location courte durée de lit et mobiliers de chambre d’hébergement et de réadaptation</t>
  </si>
  <si>
    <t>LOCATION COURTE DUREE DE LIT ET MOBILIERS DE CHAMBRE D’HEBERGEMENT ET DE READAPTATION</t>
  </si>
  <si>
    <t>LOCATION LIT BAS CONFIGURATION HEBERGEMENT ET READAPTATION * PRIX A LA JOURNEE SI DUREE &gt; 90 JOURS</t>
  </si>
  <si>
    <t>LOCATION LIT DE BARIATRIE PATIENT 250KG CONFIGURATION HEBERGEMENT ET READAPTATION * PRIX A LA JOURNEE SI DUREE &gt; 90 JOURS</t>
  </si>
  <si>
    <t>Prix unitaire net €HT
hors éco-contribution</t>
  </si>
  <si>
    <t>Eco-contri-bution 
€
par article</t>
  </si>
  <si>
    <t xml:space="preserve">Prix unitaire net €HT
avec éco-contribution
CALCUL AUTOMATIQUE </t>
  </si>
  <si>
    <t xml:space="preserve">Prix unitaire 
net€ TTC
avec éco-contribution
CALCUL AUTOMATIQUE </t>
  </si>
  <si>
    <t>Volume estimatif de produits unitaires 
sur la durée du marché</t>
  </si>
  <si>
    <t xml:space="preserve">Offre valorisée en € TTC avec éco-contribution
Prix unitaire x volume annuel
CALCUL AUTOMATIQUE </t>
  </si>
  <si>
    <t>FORFAIT DE LIVRAISON, D'INSTALLATION ET DE RETRAIT FRANCE METROPOLE</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</si>
  <si>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</si>
  <si>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LOCATION LIT BAS CONFIGURATION HEBERGEMENT ET READAPTATION *  PRIX A LA JOURNEE DE 1 A 15 JOURS</t>
  </si>
  <si>
    <t>LOCATION LIT BAS CONFIGURATION HEBERGEMENT ET READAPTATION * PRIX A LA JOURNEE DE 16 A 30 JOURS</t>
  </si>
  <si>
    <t>LOCATION LIT BAS CONFIGURATION HEBERGEMENT ET READAPTATION * PRIX A LA JOURNEE DE 31 A 60 JOURS</t>
  </si>
  <si>
    <t>LOCATION LIT BAS CONFIGURATION HEBERGEMENT ET READAPTATION * PRIX A LA JOURNEE DE 61 A 90 JOURS</t>
  </si>
  <si>
    <t xml:space="preserve">LOCATION LIT DE BARIATRIE PATIENT 250KG CONFIGURATION HEBERGEMENT ET READAPTATION *PRIX A LA JOURNEE DE 1 A 15 JOURS </t>
  </si>
  <si>
    <t xml:space="preserve">LOCATION LIT DE BARIATRIE PATIENT 250KG CONFIGURATION HEBERGEMENT ET READAPTATION *PRIX A LA JOURNEE DE 16 A 30 JOURS </t>
  </si>
  <si>
    <t xml:space="preserve">LOCATION LIT DE BARIATRIE PATIENT 250KG CONFIGURATION HEBERGEMENT ET READAPTATION *PRIX A LA JOURNEE DE 31 A 60 JOURS </t>
  </si>
  <si>
    <t xml:space="preserve">LOCATION LIT DE BARIATRIE PATIENT 250KG CONFIGURATION HEBERGEMENT ET READAPTATION *PRIX A LA JOURNEE DE 61 A 90 JOURS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</si>
</sst>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 _€_-;\-* #,##0.00\ _€_-;_-* &quot;-&quot;??\ _€_-;_-@_-"/>
    <numFmt numFmtId="164" formatCode="#,##0.00&quot;€HT&quot;"/>
    <numFmt numFmtId="165" formatCode="#,##0.000&quot; €TTC&quot;"/>
    <numFmt numFmtId="166" formatCode="#,##0.00&quot; €TTC&quot;"/>
    <numFmt numFmtId="168" formatCode="#,##0.0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9">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s>
  <borders count="37">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style="medium">
        <color rgb="FF1B93A1"/>
      </left>
      <right/>
      <top/>
      <bottom/>
      <diagonal/>
    </border>
    <border>
      <left/>
      <right style="medium">
        <color rgb="FF1B93A1"/>
      </right>
      <top/>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style="medium">
        <color theme="0"/>
      </right>
      <top style="medium">
        <color theme="0"/>
      </top>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style="medium">
        <color rgb="FF1B93A1"/>
      </right>
      <top style="medium">
        <color theme="0"/>
      </top>
      <bottom style="medium">
        <color theme="0"/>
      </bottom>
      <diagonal/>
    </border>
    <border>
      <left style="thin">
        <color rgb="FF1B93A1"/>
      </left>
      <right style="medium">
        <color rgb="FF1B93A1"/>
      </right>
      <top style="thin">
        <color rgb="FF1B93A1"/>
      </top>
      <bottom style="thin">
        <color rgb="FF1B93A1"/>
      </bottom>
      <diagonal/>
    </border>
    <border>
      <left/>
      <right style="thin">
        <color rgb="FF1B93A1"/>
      </right>
      <top style="thin">
        <color rgb="FF1B93A1"/>
      </top>
      <bottom style="medium">
        <color theme="0"/>
      </bottom>
      <diagonal/>
    </border>
    <border>
      <left/>
      <right style="thin">
        <color rgb="FF1B93A1"/>
      </right>
      <top/>
      <bottom/>
      <diagonal/>
    </border>
    <border>
      <left style="medium">
        <color rgb="FF1B93A1"/>
      </left>
      <right/>
      <top style="medium">
        <color theme="0"/>
      </top>
      <bottom/>
      <diagonal/>
    </border>
    <border>
      <left style="medium">
        <color rgb="FF1B93A1"/>
      </left>
      <right style="thin">
        <color rgb="FF1B93A1"/>
      </right>
      <top style="thin">
        <color rgb="FF1B93A1"/>
      </top>
      <bottom style="medium">
        <color rgb="FF1B93A1"/>
      </bottom>
      <diagonal/>
    </border>
    <border>
      <left style="thin">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97">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22" fillId="6" borderId="5" xfId="0" applyFont="1" applyFill="1" applyBorder="1" applyAlignment="1" applyProtection="1">
      <alignment vertical="center" wrapText="1"/>
      <protection locked="0"/>
    </xf>
    <xf numFmtId="0" fontId="9" fillId="3" borderId="0" xfId="0" applyFont="1" applyFill="1" applyBorder="1" applyAlignment="1" applyProtection="1">
      <alignment vertical="center" wrapText="1"/>
      <protection locked="0"/>
    </xf>
    <xf numFmtId="0" fontId="15" fillId="2" borderId="13" xfId="45" applyFont="1" applyFill="1" applyBorder="1" applyAlignment="1" applyProtection="1">
      <alignment horizontal="center" vertical="center" wrapText="1"/>
      <protection locked="0"/>
    </xf>
    <xf numFmtId="0" fontId="19" fillId="2" borderId="12" xfId="45" applyFont="1" applyFill="1" applyBorder="1" applyAlignment="1" applyProtection="1">
      <alignment horizontal="center" vertical="center" wrapText="1"/>
      <protection locked="0"/>
    </xf>
    <xf numFmtId="0" fontId="15" fillId="2" borderId="14" xfId="0" applyFont="1" applyFill="1" applyBorder="1" applyAlignment="1" applyProtection="1">
      <alignment horizontal="center" vertical="center" wrapText="1"/>
      <protection locked="0"/>
    </xf>
    <xf numFmtId="1" fontId="20" fillId="2" borderId="6" xfId="45" applyNumberFormat="1" applyFont="1" applyFill="1" applyBorder="1" applyAlignment="1" applyProtection="1">
      <alignment horizontal="center" vertical="center" wrapText="1"/>
      <protection locked="0"/>
    </xf>
    <xf numFmtId="0" fontId="15" fillId="2" borderId="14" xfId="45" applyFont="1" applyFill="1" applyBorder="1" applyAlignment="1" applyProtection="1">
      <alignment horizontal="center" vertical="center" wrapText="1"/>
      <protection locked="0"/>
    </xf>
    <xf numFmtId="0" fontId="15" fillId="2" borderId="15" xfId="45" applyFont="1" applyFill="1" applyBorder="1" applyAlignment="1" applyProtection="1">
      <alignment horizontal="center" vertical="center" wrapText="1"/>
      <protection locked="0"/>
    </xf>
    <xf numFmtId="0" fontId="15" fillId="2" borderId="16" xfId="0" applyFont="1" applyFill="1" applyBorder="1" applyAlignment="1" applyProtection="1">
      <alignment horizontal="center" vertical="center" wrapText="1"/>
      <protection locked="0"/>
    </xf>
    <xf numFmtId="0" fontId="19" fillId="2" borderId="6" xfId="45" applyFont="1" applyFill="1" applyBorder="1" applyAlignment="1" applyProtection="1">
      <alignment horizontal="left" vertical="center" wrapText="1"/>
      <protection locked="0"/>
    </xf>
    <xf numFmtId="0" fontId="15" fillId="2" borderId="15" xfId="0" applyFont="1" applyFill="1" applyBorder="1" applyAlignment="1" applyProtection="1">
      <alignment horizontal="center" vertical="center" wrapText="1"/>
      <protection locked="0"/>
    </xf>
    <xf numFmtId="0" fontId="16" fillId="5" borderId="15" xfId="45" applyFont="1" applyFill="1" applyBorder="1" applyAlignment="1" applyProtection="1">
      <alignment horizontal="center" vertical="center" wrapText="1"/>
      <protection locked="0"/>
    </xf>
    <xf numFmtId="0" fontId="15" fillId="2" borderId="17" xfId="0" applyFont="1" applyFill="1" applyBorder="1" applyAlignment="1" applyProtection="1">
      <alignment horizontal="center" vertical="center" wrapText="1"/>
      <protection locked="0"/>
    </xf>
    <xf numFmtId="0" fontId="19" fillId="2" borderId="7" xfId="45" applyFont="1" applyFill="1" applyBorder="1" applyAlignment="1" applyProtection="1">
      <alignment horizontal="left" vertical="center" wrapText="1"/>
      <protection locked="0"/>
    </xf>
    <xf numFmtId="0" fontId="19" fillId="2" borderId="18" xfId="45" applyFont="1" applyFill="1" applyBorder="1" applyAlignment="1" applyProtection="1">
      <alignment horizontal="left" vertical="center" wrapText="1"/>
      <protection locked="0"/>
    </xf>
    <xf numFmtId="1" fontId="17" fillId="8" borderId="5" xfId="45" applyNumberFormat="1" applyFont="1" applyFill="1" applyBorder="1" applyAlignment="1" applyProtection="1">
      <alignment horizontal="center" vertical="center" wrapText="1"/>
    </xf>
    <xf numFmtId="0" fontId="11" fillId="3" borderId="0" xfId="0" applyFont="1" applyFill="1" applyBorder="1" applyProtection="1">
      <protection locked="0"/>
    </xf>
    <xf numFmtId="0" fontId="11" fillId="3" borderId="9" xfId="0" applyFont="1" applyFill="1" applyBorder="1" applyProtection="1">
      <protection locked="0"/>
    </xf>
    <xf numFmtId="0" fontId="17" fillId="0" borderId="0" xfId="37" applyFont="1"/>
    <xf numFmtId="0" fontId="17" fillId="0" borderId="5" xfId="40" applyFont="1" applyFill="1" applyBorder="1" applyAlignment="1">
      <alignment vertical="center"/>
    </xf>
    <xf numFmtId="0" fontId="17" fillId="3" borderId="0" xfId="37" applyFont="1" applyFill="1"/>
    <xf numFmtId="0" fontId="17" fillId="0" borderId="0" xfId="37" applyFont="1" applyAlignment="1">
      <alignment horizontal="center"/>
    </xf>
    <xf numFmtId="0" fontId="15" fillId="2" borderId="22" xfId="0" applyFont="1" applyFill="1" applyBorder="1" applyAlignment="1" applyProtection="1">
      <alignment horizontal="center" vertical="center" wrapText="1"/>
      <protection locked="0"/>
    </xf>
    <xf numFmtId="0" fontId="18" fillId="0" borderId="5" xfId="0" applyFont="1" applyBorder="1" applyAlignment="1">
      <alignment vertical="center" wrapText="1"/>
    </xf>
    <xf numFmtId="0" fontId="15" fillId="2" borderId="10"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5" fillId="2" borderId="25" xfId="0" applyFont="1" applyFill="1" applyBorder="1" applyAlignment="1" applyProtection="1">
      <alignment horizontal="center" vertical="center" wrapText="1"/>
      <protection locked="0"/>
    </xf>
    <xf numFmtId="0" fontId="16" fillId="2" borderId="8" xfId="0" applyFont="1" applyFill="1" applyBorder="1" applyAlignment="1" applyProtection="1">
      <alignment vertical="center" wrapText="1"/>
      <protection locked="0"/>
    </xf>
    <xf numFmtId="0" fontId="15" fillId="2" borderId="24" xfId="0" applyFont="1" applyFill="1" applyBorder="1" applyAlignment="1" applyProtection="1">
      <alignment horizontal="center" vertical="center" wrapText="1"/>
      <protection locked="0"/>
    </xf>
    <xf numFmtId="0" fontId="15" fillId="2" borderId="24" xfId="45" applyFont="1" applyFill="1" applyBorder="1" applyAlignment="1" applyProtection="1">
      <alignment horizontal="center" vertical="center" wrapText="1"/>
      <protection locked="0"/>
    </xf>
    <xf numFmtId="0" fontId="16" fillId="5" borderId="24" xfId="45" applyFont="1" applyFill="1" applyBorder="1" applyAlignment="1" applyProtection="1">
      <alignment horizontal="center" vertical="center" wrapText="1"/>
      <protection locked="0"/>
    </xf>
    <xf numFmtId="0" fontId="15" fillId="2" borderId="27" xfId="45" applyFont="1" applyFill="1" applyBorder="1" applyAlignment="1" applyProtection="1">
      <alignment horizontal="center" vertical="center" wrapText="1"/>
      <protection locked="0"/>
    </xf>
    <xf numFmtId="0" fontId="15" fillId="2" borderId="27" xfId="0" applyFont="1" applyFill="1" applyBorder="1" applyAlignment="1" applyProtection="1">
      <alignment horizontal="center" vertical="center" wrapText="1"/>
      <protection locked="0"/>
    </xf>
    <xf numFmtId="0" fontId="15" fillId="2" borderId="23" xfId="45" applyFont="1" applyFill="1" applyBorder="1" applyAlignment="1" applyProtection="1">
      <alignment horizontal="center" vertical="center" wrapText="1"/>
      <protection locked="0"/>
    </xf>
    <xf numFmtId="0" fontId="18" fillId="8" borderId="5" xfId="0" applyFont="1" applyFill="1" applyBorder="1" applyAlignment="1" applyProtection="1">
      <alignment vertical="center" wrapText="1"/>
    </xf>
    <xf numFmtId="0" fontId="17" fillId="0" borderId="11" xfId="45" applyFont="1" applyFill="1" applyBorder="1" applyAlignment="1" applyProtection="1">
      <alignment horizontal="center" vertical="center" wrapText="1"/>
    </xf>
    <xf numFmtId="0" fontId="17" fillId="0" borderId="0" xfId="40" applyFont="1"/>
    <xf numFmtId="0" fontId="15" fillId="2" borderId="28" xfId="45" applyFont="1" applyFill="1" applyBorder="1" applyAlignment="1" applyProtection="1">
      <alignment horizontal="center" vertical="center" wrapText="1"/>
      <protection locked="0"/>
    </xf>
    <xf numFmtId="0" fontId="15" fillId="2" borderId="26" xfId="45" applyFont="1" applyFill="1" applyBorder="1" applyAlignment="1" applyProtection="1">
      <alignment horizontal="center" vertical="center" wrapText="1"/>
      <protection locked="0"/>
    </xf>
    <xf numFmtId="0" fontId="17" fillId="2" borderId="19" xfId="40" applyFont="1" applyFill="1" applyBorder="1"/>
    <xf numFmtId="0" fontId="17" fillId="2" borderId="0" xfId="40" applyFont="1" applyFill="1" applyBorder="1"/>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xf>
    <xf numFmtId="164" fontId="17" fillId="4" borderId="5" xfId="0" applyNumberFormat="1" applyFont="1" applyFill="1" applyBorder="1" applyAlignment="1" applyProtection="1">
      <alignment horizontal="right" vertical="center" wrapText="1"/>
      <protection locked="0"/>
    </xf>
    <xf numFmtId="168" fontId="17" fillId="4" borderId="5" xfId="0" applyNumberFormat="1" applyFont="1" applyFill="1" applyBorder="1" applyAlignment="1" applyProtection="1">
      <alignment horizontal="right" vertical="center" wrapText="1"/>
      <protection locked="0"/>
    </xf>
    <xf numFmtId="164" fontId="21" fillId="0" borderId="5" xfId="0" applyNumberFormat="1" applyFont="1" applyFill="1" applyBorder="1" applyAlignment="1" applyProtection="1">
      <alignment horizontal="right" vertical="center" wrapText="1"/>
    </xf>
    <xf numFmtId="10" fontId="17" fillId="4" borderId="5" xfId="45" applyNumberFormat="1" applyFont="1" applyFill="1" applyBorder="1" applyAlignment="1" applyProtection="1">
      <alignment horizontal="center" vertical="center" wrapText="1"/>
      <protection locked="0"/>
    </xf>
    <xf numFmtId="165" fontId="21" fillId="0" borderId="5" xfId="0" applyNumberFormat="1" applyFont="1" applyFill="1" applyBorder="1" applyAlignment="1" applyProtection="1">
      <alignment horizontal="right" vertical="center" wrapText="1"/>
    </xf>
    <xf numFmtId="166" fontId="21" fillId="0" borderId="5" xfId="2" applyNumberFormat="1" applyFont="1" applyFill="1" applyBorder="1" applyAlignment="1" applyProtection="1">
      <alignment horizontal="right" vertical="center" wrapText="1"/>
    </xf>
    <xf numFmtId="0" fontId="17" fillId="0" borderId="30" xfId="40" applyFont="1" applyBorder="1" applyAlignment="1">
      <alignment horizontal="left" vertical="center"/>
    </xf>
    <xf numFmtId="166" fontId="23" fillId="7" borderId="32" xfId="0" applyNumberFormat="1" applyFont="1" applyFill="1" applyBorder="1" applyAlignment="1" applyProtection="1">
      <alignment horizontal="right" vertical="center" wrapText="1" indent="1"/>
    </xf>
    <xf numFmtId="0" fontId="17" fillId="7" borderId="10" xfId="40" applyFont="1" applyFill="1" applyBorder="1"/>
    <xf numFmtId="0" fontId="18" fillId="0" borderId="5" xfId="0" applyFont="1" applyFill="1" applyBorder="1" applyAlignment="1">
      <alignment horizontal="center" vertical="center" wrapText="1"/>
    </xf>
    <xf numFmtId="10" fontId="17" fillId="4" borderId="5" xfId="0" applyNumberFormat="1" applyFont="1" applyFill="1" applyBorder="1" applyAlignment="1" applyProtection="1">
      <alignment horizontal="center" vertical="center" wrapText="1"/>
      <protection locked="0"/>
    </xf>
    <xf numFmtId="0" fontId="16" fillId="2" borderId="33" xfId="0" applyFont="1" applyFill="1" applyBorder="1" applyAlignment="1" applyProtection="1">
      <alignment vertical="center" wrapText="1"/>
      <protection locked="0"/>
    </xf>
    <xf numFmtId="0" fontId="17" fillId="3" borderId="0" xfId="37" applyFont="1" applyFill="1" applyBorder="1"/>
    <xf numFmtId="3" fontId="21" fillId="0" borderId="5" xfId="2" applyNumberFormat="1" applyFont="1" applyFill="1" applyBorder="1" applyAlignment="1" applyProtection="1">
      <alignment horizontal="right" vertical="center"/>
    </xf>
    <xf numFmtId="0" fontId="11" fillId="8" borderId="1" xfId="0" applyFont="1" applyFill="1" applyBorder="1" applyAlignment="1">
      <alignment horizontal="center" vertical="center" wrapText="1"/>
    </xf>
    <xf numFmtId="0" fontId="22" fillId="3" borderId="30" xfId="0" applyFont="1" applyFill="1" applyBorder="1" applyAlignment="1" applyProtection="1">
      <alignment horizontal="left" vertical="center" wrapText="1"/>
    </xf>
    <xf numFmtId="0" fontId="15" fillId="2" borderId="26" xfId="0" applyFont="1" applyFill="1" applyBorder="1" applyAlignment="1" applyProtection="1">
      <alignment horizontal="center" vertical="center" wrapText="1"/>
      <protection locked="0"/>
    </xf>
    <xf numFmtId="0" fontId="15" fillId="2" borderId="29" xfId="0" applyFont="1" applyFill="1" applyBorder="1" applyAlignment="1" applyProtection="1">
      <alignment horizontal="center" vertical="center" wrapText="1"/>
      <protection locked="0"/>
    </xf>
    <xf numFmtId="0" fontId="15" fillId="2" borderId="8"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7" xfId="45" applyFont="1" applyFill="1" applyBorder="1" applyAlignment="1" applyProtection="1">
      <alignment horizontal="left" vertical="center" wrapText="1"/>
      <protection locked="0"/>
    </xf>
    <xf numFmtId="0" fontId="15" fillId="2" borderId="18" xfId="45" applyFont="1" applyFill="1" applyBorder="1" applyAlignment="1" applyProtection="1">
      <alignment horizontal="left" vertical="center" wrapText="1"/>
      <protection locked="0"/>
    </xf>
    <xf numFmtId="0" fontId="23" fillId="7" borderId="21" xfId="0" applyFont="1" applyFill="1" applyBorder="1" applyAlignment="1" applyProtection="1">
      <alignment horizontal="right" vertical="center" wrapText="1"/>
      <protection locked="0"/>
    </xf>
    <xf numFmtId="0" fontId="23" fillId="7" borderId="20" xfId="0" applyFont="1" applyFill="1" applyBorder="1" applyAlignment="1" applyProtection="1">
      <alignment horizontal="right" vertical="center" wrapText="1"/>
      <protection locked="0"/>
    </xf>
    <xf numFmtId="0" fontId="23" fillId="7" borderId="31" xfId="0" applyFont="1" applyFill="1" applyBorder="1" applyAlignment="1" applyProtection="1">
      <alignment horizontal="right" vertical="center" wrapText="1"/>
      <protection locked="0"/>
    </xf>
    <xf numFmtId="0" fontId="17" fillId="0" borderId="34" xfId="45" applyFont="1" applyFill="1" applyBorder="1" applyAlignment="1" applyProtection="1">
      <alignment horizontal="center" vertical="center" wrapText="1"/>
    </xf>
    <xf numFmtId="1" fontId="17" fillId="8" borderId="35" xfId="45" applyNumberFormat="1" applyFont="1" applyFill="1" applyBorder="1" applyAlignment="1" applyProtection="1">
      <alignment horizontal="center" vertical="center" wrapText="1"/>
    </xf>
    <xf numFmtId="0" fontId="17" fillId="0" borderId="35" xfId="40" applyFont="1" applyFill="1" applyBorder="1" applyAlignment="1">
      <alignment vertical="center"/>
    </xf>
    <xf numFmtId="0" fontId="22" fillId="6" borderId="35" xfId="0" applyFont="1" applyFill="1" applyBorder="1" applyAlignment="1" applyProtection="1">
      <alignment vertical="center" wrapText="1"/>
      <protection locked="0"/>
    </xf>
    <xf numFmtId="0" fontId="17" fillId="4" borderId="35" xfId="0" applyFont="1" applyFill="1" applyBorder="1" applyAlignment="1" applyProtection="1">
      <alignment horizontal="center" vertical="center" wrapText="1"/>
      <protection locked="0"/>
    </xf>
    <xf numFmtId="0" fontId="18" fillId="0" borderId="35" xfId="0" applyFont="1" applyFill="1" applyBorder="1" applyAlignment="1">
      <alignment horizontal="center" vertical="center" wrapText="1"/>
    </xf>
    <xf numFmtId="10" fontId="17" fillId="4" borderId="35" xfId="0" applyNumberFormat="1" applyFont="1" applyFill="1" applyBorder="1" applyAlignment="1" applyProtection="1">
      <alignment horizontal="center" vertical="center" wrapText="1"/>
      <protection locked="0"/>
    </xf>
    <xf numFmtId="0" fontId="22" fillId="3" borderId="36" xfId="0" applyFont="1" applyFill="1" applyBorder="1" applyAlignment="1" applyProtection="1">
      <alignment horizontal="left" vertical="center" wrapText="1"/>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FFFFFF"/>
      <color rgb="FFFF33CC"/>
      <color rgb="FFE5F9FB"/>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70" t="s">
        <v>40</v>
      </c>
    </row>
    <row r="4" spans="1:1" ht="13.5" thickBot="1" x14ac:dyDescent="0.25"/>
    <row r="5" spans="1:1" ht="50.1" customHeight="1" thickBot="1" x14ac:dyDescent="0.25">
      <c r="A5" s="6" t="s">
        <v>21</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31"/>
  <sheetViews>
    <sheetView tabSelected="1" zoomScale="50" zoomScaleNormal="50" zoomScaleSheetLayoutView="32" workbookViewId="0">
      <selection activeCell="Q25" sqref="Q25"/>
    </sheetView>
  </sheetViews>
  <sheetFormatPr baseColWidth="10" defaultRowHeight="12.75" x14ac:dyDescent="0.2"/>
  <cols>
    <col min="1" max="2" width="14.7109375" style="30" customWidth="1"/>
    <col min="3" max="3" width="80.7109375" style="33" customWidth="1"/>
    <col min="4" max="4" width="80.7109375" style="30" customWidth="1"/>
    <col min="5" max="5" width="44.7109375" style="30" customWidth="1"/>
    <col min="6" max="11" width="17.28515625" style="30" customWidth="1"/>
    <col min="12" max="13" width="21.7109375" style="30" customWidth="1"/>
    <col min="14" max="15" width="45.7109375" style="30" customWidth="1"/>
    <col min="16" max="238" width="11.42578125" style="30"/>
    <col min="239" max="239" width="12" style="30" customWidth="1"/>
    <col min="240" max="240" width="25.85546875" style="30" customWidth="1"/>
    <col min="241" max="241" width="15.28515625" style="30" customWidth="1"/>
    <col min="242" max="242" width="11.140625" style="30" customWidth="1"/>
    <col min="243" max="244" width="14.42578125" style="30" customWidth="1"/>
    <col min="245" max="245" width="24" style="30" customWidth="1"/>
    <col min="246" max="247" width="12" style="30" customWidth="1"/>
    <col min="248" max="249" width="12.85546875" style="30" customWidth="1"/>
    <col min="250" max="250" width="12.5703125" style="30" customWidth="1"/>
    <col min="251" max="252" width="15.140625" style="30" customWidth="1"/>
    <col min="253" max="253" width="23.140625" style="30" customWidth="1"/>
    <col min="254" max="494" width="11.42578125" style="30"/>
    <col min="495" max="495" width="12" style="30" customWidth="1"/>
    <col min="496" max="496" width="25.85546875" style="30" customWidth="1"/>
    <col min="497" max="497" width="15.28515625" style="30" customWidth="1"/>
    <col min="498" max="498" width="11.140625" style="30" customWidth="1"/>
    <col min="499" max="500" width="14.42578125" style="30" customWidth="1"/>
    <col min="501" max="501" width="24" style="30" customWidth="1"/>
    <col min="502" max="503" width="12" style="30" customWidth="1"/>
    <col min="504" max="505" width="12.85546875" style="30" customWidth="1"/>
    <col min="506" max="506" width="12.5703125" style="30" customWidth="1"/>
    <col min="507" max="508" width="15.140625" style="30" customWidth="1"/>
    <col min="509" max="509" width="23.140625" style="30" customWidth="1"/>
    <col min="510" max="750" width="11.42578125" style="30"/>
    <col min="751" max="751" width="12" style="30" customWidth="1"/>
    <col min="752" max="752" width="25.85546875" style="30" customWidth="1"/>
    <col min="753" max="753" width="15.28515625" style="30" customWidth="1"/>
    <col min="754" max="754" width="11.140625" style="30" customWidth="1"/>
    <col min="755" max="756" width="14.42578125" style="30" customWidth="1"/>
    <col min="757" max="757" width="24" style="30" customWidth="1"/>
    <col min="758" max="759" width="12" style="30" customWidth="1"/>
    <col min="760" max="761" width="12.85546875" style="30" customWidth="1"/>
    <col min="762" max="762" width="12.5703125" style="30" customWidth="1"/>
    <col min="763" max="764" width="15.140625" style="30" customWidth="1"/>
    <col min="765" max="765" width="23.140625" style="30" customWidth="1"/>
    <col min="766" max="1006" width="11.42578125" style="30"/>
    <col min="1007" max="1007" width="12" style="30" customWidth="1"/>
    <col min="1008" max="1008" width="25.85546875" style="30" customWidth="1"/>
    <col min="1009" max="1009" width="15.28515625" style="30" customWidth="1"/>
    <col min="1010" max="1010" width="11.140625" style="30" customWidth="1"/>
    <col min="1011" max="1012" width="14.42578125" style="30" customWidth="1"/>
    <col min="1013" max="1013" width="24" style="30" customWidth="1"/>
    <col min="1014" max="1015" width="12" style="30" customWidth="1"/>
    <col min="1016" max="1017" width="12.85546875" style="30" customWidth="1"/>
    <col min="1018" max="1018" width="12.5703125" style="30" customWidth="1"/>
    <col min="1019" max="1020" width="15.140625" style="30" customWidth="1"/>
    <col min="1021" max="1021" width="23.140625" style="30" customWidth="1"/>
    <col min="1022" max="1262" width="11.42578125" style="30"/>
    <col min="1263" max="1263" width="12" style="30" customWidth="1"/>
    <col min="1264" max="1264" width="25.85546875" style="30" customWidth="1"/>
    <col min="1265" max="1265" width="15.28515625" style="30" customWidth="1"/>
    <col min="1266" max="1266" width="11.140625" style="30" customWidth="1"/>
    <col min="1267" max="1268" width="14.42578125" style="30" customWidth="1"/>
    <col min="1269" max="1269" width="24" style="30" customWidth="1"/>
    <col min="1270" max="1271" width="12" style="30" customWidth="1"/>
    <col min="1272" max="1273" width="12.85546875" style="30" customWidth="1"/>
    <col min="1274" max="1274" width="12.5703125" style="30" customWidth="1"/>
    <col min="1275" max="1276" width="15.140625" style="30" customWidth="1"/>
    <col min="1277" max="1277" width="23.140625" style="30" customWidth="1"/>
    <col min="1278" max="1518" width="11.42578125" style="30"/>
    <col min="1519" max="1519" width="12" style="30" customWidth="1"/>
    <col min="1520" max="1520" width="25.85546875" style="30" customWidth="1"/>
    <col min="1521" max="1521" width="15.28515625" style="30" customWidth="1"/>
    <col min="1522" max="1522" width="11.140625" style="30" customWidth="1"/>
    <col min="1523" max="1524" width="14.42578125" style="30" customWidth="1"/>
    <col min="1525" max="1525" width="24" style="30" customWidth="1"/>
    <col min="1526" max="1527" width="12" style="30" customWidth="1"/>
    <col min="1528" max="1529" width="12.85546875" style="30" customWidth="1"/>
    <col min="1530" max="1530" width="12.5703125" style="30" customWidth="1"/>
    <col min="1531" max="1532" width="15.140625" style="30" customWidth="1"/>
    <col min="1533" max="1533" width="23.140625" style="30" customWidth="1"/>
    <col min="1534" max="1774" width="11.42578125" style="30"/>
    <col min="1775" max="1775" width="12" style="30" customWidth="1"/>
    <col min="1776" max="1776" width="25.85546875" style="30" customWidth="1"/>
    <col min="1777" max="1777" width="15.28515625" style="30" customWidth="1"/>
    <col min="1778" max="1778" width="11.140625" style="30" customWidth="1"/>
    <col min="1779" max="1780" width="14.42578125" style="30" customWidth="1"/>
    <col min="1781" max="1781" width="24" style="30" customWidth="1"/>
    <col min="1782" max="1783" width="12" style="30" customWidth="1"/>
    <col min="1784" max="1785" width="12.85546875" style="30" customWidth="1"/>
    <col min="1786" max="1786" width="12.5703125" style="30" customWidth="1"/>
    <col min="1787" max="1788" width="15.140625" style="30" customWidth="1"/>
    <col min="1789" max="1789" width="23.140625" style="30" customWidth="1"/>
    <col min="1790" max="2030" width="11.42578125" style="30"/>
    <col min="2031" max="2031" width="12" style="30" customWidth="1"/>
    <col min="2032" max="2032" width="25.85546875" style="30" customWidth="1"/>
    <col min="2033" max="2033" width="15.28515625" style="30" customWidth="1"/>
    <col min="2034" max="2034" width="11.140625" style="30" customWidth="1"/>
    <col min="2035" max="2036" width="14.42578125" style="30" customWidth="1"/>
    <col min="2037" max="2037" width="24" style="30" customWidth="1"/>
    <col min="2038" max="2039" width="12" style="30" customWidth="1"/>
    <col min="2040" max="2041" width="12.85546875" style="30" customWidth="1"/>
    <col min="2042" max="2042" width="12.5703125" style="30" customWidth="1"/>
    <col min="2043" max="2044" width="15.140625" style="30" customWidth="1"/>
    <col min="2045" max="2045" width="23.140625" style="30" customWidth="1"/>
    <col min="2046" max="2286" width="11.42578125" style="30"/>
    <col min="2287" max="2287" width="12" style="30" customWidth="1"/>
    <col min="2288" max="2288" width="25.85546875" style="30" customWidth="1"/>
    <col min="2289" max="2289" width="15.28515625" style="30" customWidth="1"/>
    <col min="2290" max="2290" width="11.140625" style="30" customWidth="1"/>
    <col min="2291" max="2292" width="14.42578125" style="30" customWidth="1"/>
    <col min="2293" max="2293" width="24" style="30" customWidth="1"/>
    <col min="2294" max="2295" width="12" style="30" customWidth="1"/>
    <col min="2296" max="2297" width="12.85546875" style="30" customWidth="1"/>
    <col min="2298" max="2298" width="12.5703125" style="30" customWidth="1"/>
    <col min="2299" max="2300" width="15.140625" style="30" customWidth="1"/>
    <col min="2301" max="2301" width="23.140625" style="30" customWidth="1"/>
    <col min="2302" max="2542" width="11.42578125" style="30"/>
    <col min="2543" max="2543" width="12" style="30" customWidth="1"/>
    <col min="2544" max="2544" width="25.85546875" style="30" customWidth="1"/>
    <col min="2545" max="2545" width="15.28515625" style="30" customWidth="1"/>
    <col min="2546" max="2546" width="11.140625" style="30" customWidth="1"/>
    <col min="2547" max="2548" width="14.42578125" style="30" customWidth="1"/>
    <col min="2549" max="2549" width="24" style="30" customWidth="1"/>
    <col min="2550" max="2551" width="12" style="30" customWidth="1"/>
    <col min="2552" max="2553" width="12.85546875" style="30" customWidth="1"/>
    <col min="2554" max="2554" width="12.5703125" style="30" customWidth="1"/>
    <col min="2555" max="2556" width="15.140625" style="30" customWidth="1"/>
    <col min="2557" max="2557" width="23.140625" style="30" customWidth="1"/>
    <col min="2558" max="2798" width="11.42578125" style="30"/>
    <col min="2799" max="2799" width="12" style="30" customWidth="1"/>
    <col min="2800" max="2800" width="25.85546875" style="30" customWidth="1"/>
    <col min="2801" max="2801" width="15.28515625" style="30" customWidth="1"/>
    <col min="2802" max="2802" width="11.140625" style="30" customWidth="1"/>
    <col min="2803" max="2804" width="14.42578125" style="30" customWidth="1"/>
    <col min="2805" max="2805" width="24" style="30" customWidth="1"/>
    <col min="2806" max="2807" width="12" style="30" customWidth="1"/>
    <col min="2808" max="2809" width="12.85546875" style="30" customWidth="1"/>
    <col min="2810" max="2810" width="12.5703125" style="30" customWidth="1"/>
    <col min="2811" max="2812" width="15.140625" style="30" customWidth="1"/>
    <col min="2813" max="2813" width="23.140625" style="30" customWidth="1"/>
    <col min="2814" max="3054" width="11.42578125" style="30"/>
    <col min="3055" max="3055" width="12" style="30" customWidth="1"/>
    <col min="3056" max="3056" width="25.85546875" style="30" customWidth="1"/>
    <col min="3057" max="3057" width="15.28515625" style="30" customWidth="1"/>
    <col min="3058" max="3058" width="11.140625" style="30" customWidth="1"/>
    <col min="3059" max="3060" width="14.42578125" style="30" customWidth="1"/>
    <col min="3061" max="3061" width="24" style="30" customWidth="1"/>
    <col min="3062" max="3063" width="12" style="30" customWidth="1"/>
    <col min="3064" max="3065" width="12.85546875" style="30" customWidth="1"/>
    <col min="3066" max="3066" width="12.5703125" style="30" customWidth="1"/>
    <col min="3067" max="3068" width="15.140625" style="30" customWidth="1"/>
    <col min="3069" max="3069" width="23.140625" style="30" customWidth="1"/>
    <col min="3070" max="3310" width="11.42578125" style="30"/>
    <col min="3311" max="3311" width="12" style="30" customWidth="1"/>
    <col min="3312" max="3312" width="25.85546875" style="30" customWidth="1"/>
    <col min="3313" max="3313" width="15.28515625" style="30" customWidth="1"/>
    <col min="3314" max="3314" width="11.140625" style="30" customWidth="1"/>
    <col min="3315" max="3316" width="14.42578125" style="30" customWidth="1"/>
    <col min="3317" max="3317" width="24" style="30" customWidth="1"/>
    <col min="3318" max="3319" width="12" style="30" customWidth="1"/>
    <col min="3320" max="3321" width="12.85546875" style="30" customWidth="1"/>
    <col min="3322" max="3322" width="12.5703125" style="30" customWidth="1"/>
    <col min="3323" max="3324" width="15.140625" style="30" customWidth="1"/>
    <col min="3325" max="3325" width="23.140625" style="30" customWidth="1"/>
    <col min="3326" max="3566" width="11.42578125" style="30"/>
    <col min="3567" max="3567" width="12" style="30" customWidth="1"/>
    <col min="3568" max="3568" width="25.85546875" style="30" customWidth="1"/>
    <col min="3569" max="3569" width="15.28515625" style="30" customWidth="1"/>
    <col min="3570" max="3570" width="11.140625" style="30" customWidth="1"/>
    <col min="3571" max="3572" width="14.42578125" style="30" customWidth="1"/>
    <col min="3573" max="3573" width="24" style="30" customWidth="1"/>
    <col min="3574" max="3575" width="12" style="30" customWidth="1"/>
    <col min="3576" max="3577" width="12.85546875" style="30" customWidth="1"/>
    <col min="3578" max="3578" width="12.5703125" style="30" customWidth="1"/>
    <col min="3579" max="3580" width="15.140625" style="30" customWidth="1"/>
    <col min="3581" max="3581" width="23.140625" style="30" customWidth="1"/>
    <col min="3582" max="3822" width="11.42578125" style="30"/>
    <col min="3823" max="3823" width="12" style="30" customWidth="1"/>
    <col min="3824" max="3824" width="25.85546875" style="30" customWidth="1"/>
    <col min="3825" max="3825" width="15.28515625" style="30" customWidth="1"/>
    <col min="3826" max="3826" width="11.140625" style="30" customWidth="1"/>
    <col min="3827" max="3828" width="14.42578125" style="30" customWidth="1"/>
    <col min="3829" max="3829" width="24" style="30" customWidth="1"/>
    <col min="3830" max="3831" width="12" style="30" customWidth="1"/>
    <col min="3832" max="3833" width="12.85546875" style="30" customWidth="1"/>
    <col min="3834" max="3834" width="12.5703125" style="30" customWidth="1"/>
    <col min="3835" max="3836" width="15.140625" style="30" customWidth="1"/>
    <col min="3837" max="3837" width="23.140625" style="30" customWidth="1"/>
    <col min="3838" max="4078" width="11.42578125" style="30"/>
    <col min="4079" max="4079" width="12" style="30" customWidth="1"/>
    <col min="4080" max="4080" width="25.85546875" style="30" customWidth="1"/>
    <col min="4081" max="4081" width="15.28515625" style="30" customWidth="1"/>
    <col min="4082" max="4082" width="11.140625" style="30" customWidth="1"/>
    <col min="4083" max="4084" width="14.42578125" style="30" customWidth="1"/>
    <col min="4085" max="4085" width="24" style="30" customWidth="1"/>
    <col min="4086" max="4087" width="12" style="30" customWidth="1"/>
    <col min="4088" max="4089" width="12.85546875" style="30" customWidth="1"/>
    <col min="4090" max="4090" width="12.5703125" style="30" customWidth="1"/>
    <col min="4091" max="4092" width="15.140625" style="30" customWidth="1"/>
    <col min="4093" max="4093" width="23.140625" style="30" customWidth="1"/>
    <col min="4094" max="4334" width="11.42578125" style="30"/>
    <col min="4335" max="4335" width="12" style="30" customWidth="1"/>
    <col min="4336" max="4336" width="25.85546875" style="30" customWidth="1"/>
    <col min="4337" max="4337" width="15.28515625" style="30" customWidth="1"/>
    <col min="4338" max="4338" width="11.140625" style="30" customWidth="1"/>
    <col min="4339" max="4340" width="14.42578125" style="30" customWidth="1"/>
    <col min="4341" max="4341" width="24" style="30" customWidth="1"/>
    <col min="4342" max="4343" width="12" style="30" customWidth="1"/>
    <col min="4344" max="4345" width="12.85546875" style="30" customWidth="1"/>
    <col min="4346" max="4346" width="12.5703125" style="30" customWidth="1"/>
    <col min="4347" max="4348" width="15.140625" style="30" customWidth="1"/>
    <col min="4349" max="4349" width="23.140625" style="30" customWidth="1"/>
    <col min="4350" max="4590" width="11.42578125" style="30"/>
    <col min="4591" max="4591" width="12" style="30" customWidth="1"/>
    <col min="4592" max="4592" width="25.85546875" style="30" customWidth="1"/>
    <col min="4593" max="4593" width="15.28515625" style="30" customWidth="1"/>
    <col min="4594" max="4594" width="11.140625" style="30" customWidth="1"/>
    <col min="4595" max="4596" width="14.42578125" style="30" customWidth="1"/>
    <col min="4597" max="4597" width="24" style="30" customWidth="1"/>
    <col min="4598" max="4599" width="12" style="30" customWidth="1"/>
    <col min="4600" max="4601" width="12.85546875" style="30" customWidth="1"/>
    <col min="4602" max="4602" width="12.5703125" style="30" customWidth="1"/>
    <col min="4603" max="4604" width="15.140625" style="30" customWidth="1"/>
    <col min="4605" max="4605" width="23.140625" style="30" customWidth="1"/>
    <col min="4606" max="4846" width="11.42578125" style="30"/>
    <col min="4847" max="4847" width="12" style="30" customWidth="1"/>
    <col min="4848" max="4848" width="25.85546875" style="30" customWidth="1"/>
    <col min="4849" max="4849" width="15.28515625" style="30" customWidth="1"/>
    <col min="4850" max="4850" width="11.140625" style="30" customWidth="1"/>
    <col min="4851" max="4852" width="14.42578125" style="30" customWidth="1"/>
    <col min="4853" max="4853" width="24" style="30" customWidth="1"/>
    <col min="4854" max="4855" width="12" style="30" customWidth="1"/>
    <col min="4856" max="4857" width="12.85546875" style="30" customWidth="1"/>
    <col min="4858" max="4858" width="12.5703125" style="30" customWidth="1"/>
    <col min="4859" max="4860" width="15.140625" style="30" customWidth="1"/>
    <col min="4861" max="4861" width="23.140625" style="30" customWidth="1"/>
    <col min="4862" max="5102" width="11.42578125" style="30"/>
    <col min="5103" max="5103" width="12" style="30" customWidth="1"/>
    <col min="5104" max="5104" width="25.85546875" style="30" customWidth="1"/>
    <col min="5105" max="5105" width="15.28515625" style="30" customWidth="1"/>
    <col min="5106" max="5106" width="11.140625" style="30" customWidth="1"/>
    <col min="5107" max="5108" width="14.42578125" style="30" customWidth="1"/>
    <col min="5109" max="5109" width="24" style="30" customWidth="1"/>
    <col min="5110" max="5111" width="12" style="30" customWidth="1"/>
    <col min="5112" max="5113" width="12.85546875" style="30" customWidth="1"/>
    <col min="5114" max="5114" width="12.5703125" style="30" customWidth="1"/>
    <col min="5115" max="5116" width="15.140625" style="30" customWidth="1"/>
    <col min="5117" max="5117" width="23.140625" style="30" customWidth="1"/>
    <col min="5118" max="5358" width="11.42578125" style="30"/>
    <col min="5359" max="5359" width="12" style="30" customWidth="1"/>
    <col min="5360" max="5360" width="25.85546875" style="30" customWidth="1"/>
    <col min="5361" max="5361" width="15.28515625" style="30" customWidth="1"/>
    <col min="5362" max="5362" width="11.140625" style="30" customWidth="1"/>
    <col min="5363" max="5364" width="14.42578125" style="30" customWidth="1"/>
    <col min="5365" max="5365" width="24" style="30" customWidth="1"/>
    <col min="5366" max="5367" width="12" style="30" customWidth="1"/>
    <col min="5368" max="5369" width="12.85546875" style="30" customWidth="1"/>
    <col min="5370" max="5370" width="12.5703125" style="30" customWidth="1"/>
    <col min="5371" max="5372" width="15.140625" style="30" customWidth="1"/>
    <col min="5373" max="5373" width="23.140625" style="30" customWidth="1"/>
    <col min="5374" max="5614" width="11.42578125" style="30"/>
    <col min="5615" max="5615" width="12" style="30" customWidth="1"/>
    <col min="5616" max="5616" width="25.85546875" style="30" customWidth="1"/>
    <col min="5617" max="5617" width="15.28515625" style="30" customWidth="1"/>
    <col min="5618" max="5618" width="11.140625" style="30" customWidth="1"/>
    <col min="5619" max="5620" width="14.42578125" style="30" customWidth="1"/>
    <col min="5621" max="5621" width="24" style="30" customWidth="1"/>
    <col min="5622" max="5623" width="12" style="30" customWidth="1"/>
    <col min="5624" max="5625" width="12.85546875" style="30" customWidth="1"/>
    <col min="5626" max="5626" width="12.5703125" style="30" customWidth="1"/>
    <col min="5627" max="5628" width="15.140625" style="30" customWidth="1"/>
    <col min="5629" max="5629" width="23.140625" style="30" customWidth="1"/>
    <col min="5630" max="5870" width="11.42578125" style="30"/>
    <col min="5871" max="5871" width="12" style="30" customWidth="1"/>
    <col min="5872" max="5872" width="25.85546875" style="30" customWidth="1"/>
    <col min="5873" max="5873" width="15.28515625" style="30" customWidth="1"/>
    <col min="5874" max="5874" width="11.140625" style="30" customWidth="1"/>
    <col min="5875" max="5876" width="14.42578125" style="30" customWidth="1"/>
    <col min="5877" max="5877" width="24" style="30" customWidth="1"/>
    <col min="5878" max="5879" width="12" style="30" customWidth="1"/>
    <col min="5880" max="5881" width="12.85546875" style="30" customWidth="1"/>
    <col min="5882" max="5882" width="12.5703125" style="30" customWidth="1"/>
    <col min="5883" max="5884" width="15.140625" style="30" customWidth="1"/>
    <col min="5885" max="5885" width="23.140625" style="30" customWidth="1"/>
    <col min="5886" max="6126" width="11.42578125" style="30"/>
    <col min="6127" max="6127" width="12" style="30" customWidth="1"/>
    <col min="6128" max="6128" width="25.85546875" style="30" customWidth="1"/>
    <col min="6129" max="6129" width="15.28515625" style="30" customWidth="1"/>
    <col min="6130" max="6130" width="11.140625" style="30" customWidth="1"/>
    <col min="6131" max="6132" width="14.42578125" style="30" customWidth="1"/>
    <col min="6133" max="6133" width="24" style="30" customWidth="1"/>
    <col min="6134" max="6135" width="12" style="30" customWidth="1"/>
    <col min="6136" max="6137" width="12.85546875" style="30" customWidth="1"/>
    <col min="6138" max="6138" width="12.5703125" style="30" customWidth="1"/>
    <col min="6139" max="6140" width="15.140625" style="30" customWidth="1"/>
    <col min="6141" max="6141" width="23.140625" style="30" customWidth="1"/>
    <col min="6142" max="6382" width="11.42578125" style="30"/>
    <col min="6383" max="6383" width="12" style="30" customWidth="1"/>
    <col min="6384" max="6384" width="25.85546875" style="30" customWidth="1"/>
    <col min="6385" max="6385" width="15.28515625" style="30" customWidth="1"/>
    <col min="6386" max="6386" width="11.140625" style="30" customWidth="1"/>
    <col min="6387" max="6388" width="14.42578125" style="30" customWidth="1"/>
    <col min="6389" max="6389" width="24" style="30" customWidth="1"/>
    <col min="6390" max="6391" width="12" style="30" customWidth="1"/>
    <col min="6392" max="6393" width="12.85546875" style="30" customWidth="1"/>
    <col min="6394" max="6394" width="12.5703125" style="30" customWidth="1"/>
    <col min="6395" max="6396" width="15.140625" style="30" customWidth="1"/>
    <col min="6397" max="6397" width="23.140625" style="30" customWidth="1"/>
    <col min="6398" max="6638" width="11.42578125" style="30"/>
    <col min="6639" max="6639" width="12" style="30" customWidth="1"/>
    <col min="6640" max="6640" width="25.85546875" style="30" customWidth="1"/>
    <col min="6641" max="6641" width="15.28515625" style="30" customWidth="1"/>
    <col min="6642" max="6642" width="11.140625" style="30" customWidth="1"/>
    <col min="6643" max="6644" width="14.42578125" style="30" customWidth="1"/>
    <col min="6645" max="6645" width="24" style="30" customWidth="1"/>
    <col min="6646" max="6647" width="12" style="30" customWidth="1"/>
    <col min="6648" max="6649" width="12.85546875" style="30" customWidth="1"/>
    <col min="6650" max="6650" width="12.5703125" style="30" customWidth="1"/>
    <col min="6651" max="6652" width="15.140625" style="30" customWidth="1"/>
    <col min="6653" max="6653" width="23.140625" style="30" customWidth="1"/>
    <col min="6654" max="6894" width="11.42578125" style="30"/>
    <col min="6895" max="6895" width="12" style="30" customWidth="1"/>
    <col min="6896" max="6896" width="25.85546875" style="30" customWidth="1"/>
    <col min="6897" max="6897" width="15.28515625" style="30" customWidth="1"/>
    <col min="6898" max="6898" width="11.140625" style="30" customWidth="1"/>
    <col min="6899" max="6900" width="14.42578125" style="30" customWidth="1"/>
    <col min="6901" max="6901" width="24" style="30" customWidth="1"/>
    <col min="6902" max="6903" width="12" style="30" customWidth="1"/>
    <col min="6904" max="6905" width="12.85546875" style="30" customWidth="1"/>
    <col min="6906" max="6906" width="12.5703125" style="30" customWidth="1"/>
    <col min="6907" max="6908" width="15.140625" style="30" customWidth="1"/>
    <col min="6909" max="6909" width="23.140625" style="30" customWidth="1"/>
    <col min="6910" max="7150" width="11.42578125" style="30"/>
    <col min="7151" max="7151" width="12" style="30" customWidth="1"/>
    <col min="7152" max="7152" width="25.85546875" style="30" customWidth="1"/>
    <col min="7153" max="7153" width="15.28515625" style="30" customWidth="1"/>
    <col min="7154" max="7154" width="11.140625" style="30" customWidth="1"/>
    <col min="7155" max="7156" width="14.42578125" style="30" customWidth="1"/>
    <col min="7157" max="7157" width="24" style="30" customWidth="1"/>
    <col min="7158" max="7159" width="12" style="30" customWidth="1"/>
    <col min="7160" max="7161" width="12.85546875" style="30" customWidth="1"/>
    <col min="7162" max="7162" width="12.5703125" style="30" customWidth="1"/>
    <col min="7163" max="7164" width="15.140625" style="30" customWidth="1"/>
    <col min="7165" max="7165" width="23.140625" style="30" customWidth="1"/>
    <col min="7166" max="7406" width="11.42578125" style="30"/>
    <col min="7407" max="7407" width="12" style="30" customWidth="1"/>
    <col min="7408" max="7408" width="25.85546875" style="30" customWidth="1"/>
    <col min="7409" max="7409" width="15.28515625" style="30" customWidth="1"/>
    <col min="7410" max="7410" width="11.140625" style="30" customWidth="1"/>
    <col min="7411" max="7412" width="14.42578125" style="30" customWidth="1"/>
    <col min="7413" max="7413" width="24" style="30" customWidth="1"/>
    <col min="7414" max="7415" width="12" style="30" customWidth="1"/>
    <col min="7416" max="7417" width="12.85546875" style="30" customWidth="1"/>
    <col min="7418" max="7418" width="12.5703125" style="30" customWidth="1"/>
    <col min="7419" max="7420" width="15.140625" style="30" customWidth="1"/>
    <col min="7421" max="7421" width="23.140625" style="30" customWidth="1"/>
    <col min="7422" max="7662" width="11.42578125" style="30"/>
    <col min="7663" max="7663" width="12" style="30" customWidth="1"/>
    <col min="7664" max="7664" width="25.85546875" style="30" customWidth="1"/>
    <col min="7665" max="7665" width="15.28515625" style="30" customWidth="1"/>
    <col min="7666" max="7666" width="11.140625" style="30" customWidth="1"/>
    <col min="7667" max="7668" width="14.42578125" style="30" customWidth="1"/>
    <col min="7669" max="7669" width="24" style="30" customWidth="1"/>
    <col min="7670" max="7671" width="12" style="30" customWidth="1"/>
    <col min="7672" max="7673" width="12.85546875" style="30" customWidth="1"/>
    <col min="7674" max="7674" width="12.5703125" style="30" customWidth="1"/>
    <col min="7675" max="7676" width="15.140625" style="30" customWidth="1"/>
    <col min="7677" max="7677" width="23.140625" style="30" customWidth="1"/>
    <col min="7678" max="7918" width="11.42578125" style="30"/>
    <col min="7919" max="7919" width="12" style="30" customWidth="1"/>
    <col min="7920" max="7920" width="25.85546875" style="30" customWidth="1"/>
    <col min="7921" max="7921" width="15.28515625" style="30" customWidth="1"/>
    <col min="7922" max="7922" width="11.140625" style="30" customWidth="1"/>
    <col min="7923" max="7924" width="14.42578125" style="30" customWidth="1"/>
    <col min="7925" max="7925" width="24" style="30" customWidth="1"/>
    <col min="7926" max="7927" width="12" style="30" customWidth="1"/>
    <col min="7928" max="7929" width="12.85546875" style="30" customWidth="1"/>
    <col min="7930" max="7930" width="12.5703125" style="30" customWidth="1"/>
    <col min="7931" max="7932" width="15.140625" style="30" customWidth="1"/>
    <col min="7933" max="7933" width="23.140625" style="30" customWidth="1"/>
    <col min="7934" max="8174" width="11.42578125" style="30"/>
    <col min="8175" max="8175" width="12" style="30" customWidth="1"/>
    <col min="8176" max="8176" width="25.85546875" style="30" customWidth="1"/>
    <col min="8177" max="8177" width="15.28515625" style="30" customWidth="1"/>
    <col min="8178" max="8178" width="11.140625" style="30" customWidth="1"/>
    <col min="8179" max="8180" width="14.42578125" style="30" customWidth="1"/>
    <col min="8181" max="8181" width="24" style="30" customWidth="1"/>
    <col min="8182" max="8183" width="12" style="30" customWidth="1"/>
    <col min="8184" max="8185" width="12.85546875" style="30" customWidth="1"/>
    <col min="8186" max="8186" width="12.5703125" style="30" customWidth="1"/>
    <col min="8187" max="8188" width="15.140625" style="30" customWidth="1"/>
    <col min="8189" max="8189" width="23.140625" style="30" customWidth="1"/>
    <col min="8190" max="8430" width="11.42578125" style="30"/>
    <col min="8431" max="8431" width="12" style="30" customWidth="1"/>
    <col min="8432" max="8432" width="25.85546875" style="30" customWidth="1"/>
    <col min="8433" max="8433" width="15.28515625" style="30" customWidth="1"/>
    <col min="8434" max="8434" width="11.140625" style="30" customWidth="1"/>
    <col min="8435" max="8436" width="14.42578125" style="30" customWidth="1"/>
    <col min="8437" max="8437" width="24" style="30" customWidth="1"/>
    <col min="8438" max="8439" width="12" style="30" customWidth="1"/>
    <col min="8440" max="8441" width="12.85546875" style="30" customWidth="1"/>
    <col min="8442" max="8442" width="12.5703125" style="30" customWidth="1"/>
    <col min="8443" max="8444" width="15.140625" style="30" customWidth="1"/>
    <col min="8445" max="8445" width="23.140625" style="30" customWidth="1"/>
    <col min="8446" max="8686" width="11.42578125" style="30"/>
    <col min="8687" max="8687" width="12" style="30" customWidth="1"/>
    <col min="8688" max="8688" width="25.85546875" style="30" customWidth="1"/>
    <col min="8689" max="8689" width="15.28515625" style="30" customWidth="1"/>
    <col min="8690" max="8690" width="11.140625" style="30" customWidth="1"/>
    <col min="8691" max="8692" width="14.42578125" style="30" customWidth="1"/>
    <col min="8693" max="8693" width="24" style="30" customWidth="1"/>
    <col min="8694" max="8695" width="12" style="30" customWidth="1"/>
    <col min="8696" max="8697" width="12.85546875" style="30" customWidth="1"/>
    <col min="8698" max="8698" width="12.5703125" style="30" customWidth="1"/>
    <col min="8699" max="8700" width="15.140625" style="30" customWidth="1"/>
    <col min="8701" max="8701" width="23.140625" style="30" customWidth="1"/>
    <col min="8702" max="8942" width="11.42578125" style="30"/>
    <col min="8943" max="8943" width="12" style="30" customWidth="1"/>
    <col min="8944" max="8944" width="25.85546875" style="30" customWidth="1"/>
    <col min="8945" max="8945" width="15.28515625" style="30" customWidth="1"/>
    <col min="8946" max="8946" width="11.140625" style="30" customWidth="1"/>
    <col min="8947" max="8948" width="14.42578125" style="30" customWidth="1"/>
    <col min="8949" max="8949" width="24" style="30" customWidth="1"/>
    <col min="8950" max="8951" width="12" style="30" customWidth="1"/>
    <col min="8952" max="8953" width="12.85546875" style="30" customWidth="1"/>
    <col min="8954" max="8954" width="12.5703125" style="30" customWidth="1"/>
    <col min="8955" max="8956" width="15.140625" style="30" customWidth="1"/>
    <col min="8957" max="8957" width="23.140625" style="30" customWidth="1"/>
    <col min="8958" max="9198" width="11.42578125" style="30"/>
    <col min="9199" max="9199" width="12" style="30" customWidth="1"/>
    <col min="9200" max="9200" width="25.85546875" style="30" customWidth="1"/>
    <col min="9201" max="9201" width="15.28515625" style="30" customWidth="1"/>
    <col min="9202" max="9202" width="11.140625" style="30" customWidth="1"/>
    <col min="9203" max="9204" width="14.42578125" style="30" customWidth="1"/>
    <col min="9205" max="9205" width="24" style="30" customWidth="1"/>
    <col min="9206" max="9207" width="12" style="30" customWidth="1"/>
    <col min="9208" max="9209" width="12.85546875" style="30" customWidth="1"/>
    <col min="9210" max="9210" width="12.5703125" style="30" customWidth="1"/>
    <col min="9211" max="9212" width="15.140625" style="30" customWidth="1"/>
    <col min="9213" max="9213" width="23.140625" style="30" customWidth="1"/>
    <col min="9214" max="9454" width="11.42578125" style="30"/>
    <col min="9455" max="9455" width="12" style="30" customWidth="1"/>
    <col min="9456" max="9456" width="25.85546875" style="30" customWidth="1"/>
    <col min="9457" max="9457" width="15.28515625" style="30" customWidth="1"/>
    <col min="9458" max="9458" width="11.140625" style="30" customWidth="1"/>
    <col min="9459" max="9460" width="14.42578125" style="30" customWidth="1"/>
    <col min="9461" max="9461" width="24" style="30" customWidth="1"/>
    <col min="9462" max="9463" width="12" style="30" customWidth="1"/>
    <col min="9464" max="9465" width="12.85546875" style="30" customWidth="1"/>
    <col min="9466" max="9466" width="12.5703125" style="30" customWidth="1"/>
    <col min="9467" max="9468" width="15.140625" style="30" customWidth="1"/>
    <col min="9469" max="9469" width="23.140625" style="30" customWidth="1"/>
    <col min="9470" max="9710" width="11.42578125" style="30"/>
    <col min="9711" max="9711" width="12" style="30" customWidth="1"/>
    <col min="9712" max="9712" width="25.85546875" style="30" customWidth="1"/>
    <col min="9713" max="9713" width="15.28515625" style="30" customWidth="1"/>
    <col min="9714" max="9714" width="11.140625" style="30" customWidth="1"/>
    <col min="9715" max="9716" width="14.42578125" style="30" customWidth="1"/>
    <col min="9717" max="9717" width="24" style="30" customWidth="1"/>
    <col min="9718" max="9719" width="12" style="30" customWidth="1"/>
    <col min="9720" max="9721" width="12.85546875" style="30" customWidth="1"/>
    <col min="9722" max="9722" width="12.5703125" style="30" customWidth="1"/>
    <col min="9723" max="9724" width="15.140625" style="30" customWidth="1"/>
    <col min="9725" max="9725" width="23.140625" style="30" customWidth="1"/>
    <col min="9726" max="9966" width="11.42578125" style="30"/>
    <col min="9967" max="9967" width="12" style="30" customWidth="1"/>
    <col min="9968" max="9968" width="25.85546875" style="30" customWidth="1"/>
    <col min="9969" max="9969" width="15.28515625" style="30" customWidth="1"/>
    <col min="9970" max="9970" width="11.140625" style="30" customWidth="1"/>
    <col min="9971" max="9972" width="14.42578125" style="30" customWidth="1"/>
    <col min="9973" max="9973" width="24" style="30" customWidth="1"/>
    <col min="9974" max="9975" width="12" style="30" customWidth="1"/>
    <col min="9976" max="9977" width="12.85546875" style="30" customWidth="1"/>
    <col min="9978" max="9978" width="12.5703125" style="30" customWidth="1"/>
    <col min="9979" max="9980" width="15.140625" style="30" customWidth="1"/>
    <col min="9981" max="9981" width="23.140625" style="30" customWidth="1"/>
    <col min="9982" max="10222" width="11.42578125" style="30"/>
    <col min="10223" max="10223" width="12" style="30" customWidth="1"/>
    <col min="10224" max="10224" width="25.85546875" style="30" customWidth="1"/>
    <col min="10225" max="10225" width="15.28515625" style="30" customWidth="1"/>
    <col min="10226" max="10226" width="11.140625" style="30" customWidth="1"/>
    <col min="10227" max="10228" width="14.42578125" style="30" customWidth="1"/>
    <col min="10229" max="10229" width="24" style="30" customWidth="1"/>
    <col min="10230" max="10231" width="12" style="30" customWidth="1"/>
    <col min="10232" max="10233" width="12.85546875" style="30" customWidth="1"/>
    <col min="10234" max="10234" width="12.5703125" style="30" customWidth="1"/>
    <col min="10235" max="10236" width="15.140625" style="30" customWidth="1"/>
    <col min="10237" max="10237" width="23.140625" style="30" customWidth="1"/>
    <col min="10238" max="10478" width="11.42578125" style="30"/>
    <col min="10479" max="10479" width="12" style="30" customWidth="1"/>
    <col min="10480" max="10480" width="25.85546875" style="30" customWidth="1"/>
    <col min="10481" max="10481" width="15.28515625" style="30" customWidth="1"/>
    <col min="10482" max="10482" width="11.140625" style="30" customWidth="1"/>
    <col min="10483" max="10484" width="14.42578125" style="30" customWidth="1"/>
    <col min="10485" max="10485" width="24" style="30" customWidth="1"/>
    <col min="10486" max="10487" width="12" style="30" customWidth="1"/>
    <col min="10488" max="10489" width="12.85546875" style="30" customWidth="1"/>
    <col min="10490" max="10490" width="12.5703125" style="30" customWidth="1"/>
    <col min="10491" max="10492" width="15.140625" style="30" customWidth="1"/>
    <col min="10493" max="10493" width="23.140625" style="30" customWidth="1"/>
    <col min="10494" max="10734" width="11.42578125" style="30"/>
    <col min="10735" max="10735" width="12" style="30" customWidth="1"/>
    <col min="10736" max="10736" width="25.85546875" style="30" customWidth="1"/>
    <col min="10737" max="10737" width="15.28515625" style="30" customWidth="1"/>
    <col min="10738" max="10738" width="11.140625" style="30" customWidth="1"/>
    <col min="10739" max="10740" width="14.42578125" style="30" customWidth="1"/>
    <col min="10741" max="10741" width="24" style="30" customWidth="1"/>
    <col min="10742" max="10743" width="12" style="30" customWidth="1"/>
    <col min="10744" max="10745" width="12.85546875" style="30" customWidth="1"/>
    <col min="10746" max="10746" width="12.5703125" style="30" customWidth="1"/>
    <col min="10747" max="10748" width="15.140625" style="30" customWidth="1"/>
    <col min="10749" max="10749" width="23.140625" style="30" customWidth="1"/>
    <col min="10750" max="10990" width="11.42578125" style="30"/>
    <col min="10991" max="10991" width="12" style="30" customWidth="1"/>
    <col min="10992" max="10992" width="25.85546875" style="30" customWidth="1"/>
    <col min="10993" max="10993" width="15.28515625" style="30" customWidth="1"/>
    <col min="10994" max="10994" width="11.140625" style="30" customWidth="1"/>
    <col min="10995" max="10996" width="14.42578125" style="30" customWidth="1"/>
    <col min="10997" max="10997" width="24" style="30" customWidth="1"/>
    <col min="10998" max="10999" width="12" style="30" customWidth="1"/>
    <col min="11000" max="11001" width="12.85546875" style="30" customWidth="1"/>
    <col min="11002" max="11002" width="12.5703125" style="30" customWidth="1"/>
    <col min="11003" max="11004" width="15.140625" style="30" customWidth="1"/>
    <col min="11005" max="11005" width="23.140625" style="30" customWidth="1"/>
    <col min="11006" max="11246" width="11.42578125" style="30"/>
    <col min="11247" max="11247" width="12" style="30" customWidth="1"/>
    <col min="11248" max="11248" width="25.85546875" style="30" customWidth="1"/>
    <col min="11249" max="11249" width="15.28515625" style="30" customWidth="1"/>
    <col min="11250" max="11250" width="11.140625" style="30" customWidth="1"/>
    <col min="11251" max="11252" width="14.42578125" style="30" customWidth="1"/>
    <col min="11253" max="11253" width="24" style="30" customWidth="1"/>
    <col min="11254" max="11255" width="12" style="30" customWidth="1"/>
    <col min="11256" max="11257" width="12.85546875" style="30" customWidth="1"/>
    <col min="11258" max="11258" width="12.5703125" style="30" customWidth="1"/>
    <col min="11259" max="11260" width="15.140625" style="30" customWidth="1"/>
    <col min="11261" max="11261" width="23.140625" style="30" customWidth="1"/>
    <col min="11262" max="11502" width="11.42578125" style="30"/>
    <col min="11503" max="11503" width="12" style="30" customWidth="1"/>
    <col min="11504" max="11504" width="25.85546875" style="30" customWidth="1"/>
    <col min="11505" max="11505" width="15.28515625" style="30" customWidth="1"/>
    <col min="11506" max="11506" width="11.140625" style="30" customWidth="1"/>
    <col min="11507" max="11508" width="14.42578125" style="30" customWidth="1"/>
    <col min="11509" max="11509" width="24" style="30" customWidth="1"/>
    <col min="11510" max="11511" width="12" style="30" customWidth="1"/>
    <col min="11512" max="11513" width="12.85546875" style="30" customWidth="1"/>
    <col min="11514" max="11514" width="12.5703125" style="30" customWidth="1"/>
    <col min="11515" max="11516" width="15.140625" style="30" customWidth="1"/>
    <col min="11517" max="11517" width="23.140625" style="30" customWidth="1"/>
    <col min="11518" max="11758" width="11.42578125" style="30"/>
    <col min="11759" max="11759" width="12" style="30" customWidth="1"/>
    <col min="11760" max="11760" width="25.85546875" style="30" customWidth="1"/>
    <col min="11761" max="11761" width="15.28515625" style="30" customWidth="1"/>
    <col min="11762" max="11762" width="11.140625" style="30" customWidth="1"/>
    <col min="11763" max="11764" width="14.42578125" style="30" customWidth="1"/>
    <col min="11765" max="11765" width="24" style="30" customWidth="1"/>
    <col min="11766" max="11767" width="12" style="30" customWidth="1"/>
    <col min="11768" max="11769" width="12.85546875" style="30" customWidth="1"/>
    <col min="11770" max="11770" width="12.5703125" style="30" customWidth="1"/>
    <col min="11771" max="11772" width="15.140625" style="30" customWidth="1"/>
    <col min="11773" max="11773" width="23.140625" style="30" customWidth="1"/>
    <col min="11774" max="12014" width="11.42578125" style="30"/>
    <col min="12015" max="12015" width="12" style="30" customWidth="1"/>
    <col min="12016" max="12016" width="25.85546875" style="30" customWidth="1"/>
    <col min="12017" max="12017" width="15.28515625" style="30" customWidth="1"/>
    <col min="12018" max="12018" width="11.140625" style="30" customWidth="1"/>
    <col min="12019" max="12020" width="14.42578125" style="30" customWidth="1"/>
    <col min="12021" max="12021" width="24" style="30" customWidth="1"/>
    <col min="12022" max="12023" width="12" style="30" customWidth="1"/>
    <col min="12024" max="12025" width="12.85546875" style="30" customWidth="1"/>
    <col min="12026" max="12026" width="12.5703125" style="30" customWidth="1"/>
    <col min="12027" max="12028" width="15.140625" style="30" customWidth="1"/>
    <col min="12029" max="12029" width="23.140625" style="30" customWidth="1"/>
    <col min="12030" max="12270" width="11.42578125" style="30"/>
    <col min="12271" max="12271" width="12" style="30" customWidth="1"/>
    <col min="12272" max="12272" width="25.85546875" style="30" customWidth="1"/>
    <col min="12273" max="12273" width="15.28515625" style="30" customWidth="1"/>
    <col min="12274" max="12274" width="11.140625" style="30" customWidth="1"/>
    <col min="12275" max="12276" width="14.42578125" style="30" customWidth="1"/>
    <col min="12277" max="12277" width="24" style="30" customWidth="1"/>
    <col min="12278" max="12279" width="12" style="30" customWidth="1"/>
    <col min="12280" max="12281" width="12.85546875" style="30" customWidth="1"/>
    <col min="12282" max="12282" width="12.5703125" style="30" customWidth="1"/>
    <col min="12283" max="12284" width="15.140625" style="30" customWidth="1"/>
    <col min="12285" max="12285" width="23.140625" style="30" customWidth="1"/>
    <col min="12286" max="12526" width="11.42578125" style="30"/>
    <col min="12527" max="12527" width="12" style="30" customWidth="1"/>
    <col min="12528" max="12528" width="25.85546875" style="30" customWidth="1"/>
    <col min="12529" max="12529" width="15.28515625" style="30" customWidth="1"/>
    <col min="12530" max="12530" width="11.140625" style="30" customWidth="1"/>
    <col min="12531" max="12532" width="14.42578125" style="30" customWidth="1"/>
    <col min="12533" max="12533" width="24" style="30" customWidth="1"/>
    <col min="12534" max="12535" width="12" style="30" customWidth="1"/>
    <col min="12536" max="12537" width="12.85546875" style="30" customWidth="1"/>
    <col min="12538" max="12538" width="12.5703125" style="30" customWidth="1"/>
    <col min="12539" max="12540" width="15.140625" style="30" customWidth="1"/>
    <col min="12541" max="12541" width="23.140625" style="30" customWidth="1"/>
    <col min="12542" max="12782" width="11.42578125" style="30"/>
    <col min="12783" max="12783" width="12" style="30" customWidth="1"/>
    <col min="12784" max="12784" width="25.85546875" style="30" customWidth="1"/>
    <col min="12785" max="12785" width="15.28515625" style="30" customWidth="1"/>
    <col min="12786" max="12786" width="11.140625" style="30" customWidth="1"/>
    <col min="12787" max="12788" width="14.42578125" style="30" customWidth="1"/>
    <col min="12789" max="12789" width="24" style="30" customWidth="1"/>
    <col min="12790" max="12791" width="12" style="30" customWidth="1"/>
    <col min="12792" max="12793" width="12.85546875" style="30" customWidth="1"/>
    <col min="12794" max="12794" width="12.5703125" style="30" customWidth="1"/>
    <col min="12795" max="12796" width="15.140625" style="30" customWidth="1"/>
    <col min="12797" max="12797" width="23.140625" style="30" customWidth="1"/>
    <col min="12798" max="13038" width="11.42578125" style="30"/>
    <col min="13039" max="13039" width="12" style="30" customWidth="1"/>
    <col min="13040" max="13040" width="25.85546875" style="30" customWidth="1"/>
    <col min="13041" max="13041" width="15.28515625" style="30" customWidth="1"/>
    <col min="13042" max="13042" width="11.140625" style="30" customWidth="1"/>
    <col min="13043" max="13044" width="14.42578125" style="30" customWidth="1"/>
    <col min="13045" max="13045" width="24" style="30" customWidth="1"/>
    <col min="13046" max="13047" width="12" style="30" customWidth="1"/>
    <col min="13048" max="13049" width="12.85546875" style="30" customWidth="1"/>
    <col min="13050" max="13050" width="12.5703125" style="30" customWidth="1"/>
    <col min="13051" max="13052" width="15.140625" style="30" customWidth="1"/>
    <col min="13053" max="13053" width="23.140625" style="30" customWidth="1"/>
    <col min="13054" max="13294" width="11.42578125" style="30"/>
    <col min="13295" max="13295" width="12" style="30" customWidth="1"/>
    <col min="13296" max="13296" width="25.85546875" style="30" customWidth="1"/>
    <col min="13297" max="13297" width="15.28515625" style="30" customWidth="1"/>
    <col min="13298" max="13298" width="11.140625" style="30" customWidth="1"/>
    <col min="13299" max="13300" width="14.42578125" style="30" customWidth="1"/>
    <col min="13301" max="13301" width="24" style="30" customWidth="1"/>
    <col min="13302" max="13303" width="12" style="30" customWidth="1"/>
    <col min="13304" max="13305" width="12.85546875" style="30" customWidth="1"/>
    <col min="13306" max="13306" width="12.5703125" style="30" customWidth="1"/>
    <col min="13307" max="13308" width="15.140625" style="30" customWidth="1"/>
    <col min="13309" max="13309" width="23.140625" style="30" customWidth="1"/>
    <col min="13310" max="13550" width="11.42578125" style="30"/>
    <col min="13551" max="13551" width="12" style="30" customWidth="1"/>
    <col min="13552" max="13552" width="25.85546875" style="30" customWidth="1"/>
    <col min="13553" max="13553" width="15.28515625" style="30" customWidth="1"/>
    <col min="13554" max="13554" width="11.140625" style="30" customWidth="1"/>
    <col min="13555" max="13556" width="14.42578125" style="30" customWidth="1"/>
    <col min="13557" max="13557" width="24" style="30" customWidth="1"/>
    <col min="13558" max="13559" width="12" style="30" customWidth="1"/>
    <col min="13560" max="13561" width="12.85546875" style="30" customWidth="1"/>
    <col min="13562" max="13562" width="12.5703125" style="30" customWidth="1"/>
    <col min="13563" max="13564" width="15.140625" style="30" customWidth="1"/>
    <col min="13565" max="13565" width="23.140625" style="30" customWidth="1"/>
    <col min="13566" max="13806" width="11.42578125" style="30"/>
    <col min="13807" max="13807" width="12" style="30" customWidth="1"/>
    <col min="13808" max="13808" width="25.85546875" style="30" customWidth="1"/>
    <col min="13809" max="13809" width="15.28515625" style="30" customWidth="1"/>
    <col min="13810" max="13810" width="11.140625" style="30" customWidth="1"/>
    <col min="13811" max="13812" width="14.42578125" style="30" customWidth="1"/>
    <col min="13813" max="13813" width="24" style="30" customWidth="1"/>
    <col min="13814" max="13815" width="12" style="30" customWidth="1"/>
    <col min="13816" max="13817" width="12.85546875" style="30" customWidth="1"/>
    <col min="13818" max="13818" width="12.5703125" style="30" customWidth="1"/>
    <col min="13819" max="13820" width="15.140625" style="30" customWidth="1"/>
    <col min="13821" max="13821" width="23.140625" style="30" customWidth="1"/>
    <col min="13822" max="14062" width="11.42578125" style="30"/>
    <col min="14063" max="14063" width="12" style="30" customWidth="1"/>
    <col min="14064" max="14064" width="25.85546875" style="30" customWidth="1"/>
    <col min="14065" max="14065" width="15.28515625" style="30" customWidth="1"/>
    <col min="14066" max="14066" width="11.140625" style="30" customWidth="1"/>
    <col min="14067" max="14068" width="14.42578125" style="30" customWidth="1"/>
    <col min="14069" max="14069" width="24" style="30" customWidth="1"/>
    <col min="14070" max="14071" width="12" style="30" customWidth="1"/>
    <col min="14072" max="14073" width="12.85546875" style="30" customWidth="1"/>
    <col min="14074" max="14074" width="12.5703125" style="30" customWidth="1"/>
    <col min="14075" max="14076" width="15.140625" style="30" customWidth="1"/>
    <col min="14077" max="14077" width="23.140625" style="30" customWidth="1"/>
    <col min="14078" max="14318" width="11.42578125" style="30"/>
    <col min="14319" max="14319" width="12" style="30" customWidth="1"/>
    <col min="14320" max="14320" width="25.85546875" style="30" customWidth="1"/>
    <col min="14321" max="14321" width="15.28515625" style="30" customWidth="1"/>
    <col min="14322" max="14322" width="11.140625" style="30" customWidth="1"/>
    <col min="14323" max="14324" width="14.42578125" style="30" customWidth="1"/>
    <col min="14325" max="14325" width="24" style="30" customWidth="1"/>
    <col min="14326" max="14327" width="12" style="30" customWidth="1"/>
    <col min="14328" max="14329" width="12.85546875" style="30" customWidth="1"/>
    <col min="14330" max="14330" width="12.5703125" style="30" customWidth="1"/>
    <col min="14331" max="14332" width="15.140625" style="30" customWidth="1"/>
    <col min="14333" max="14333" width="23.140625" style="30" customWidth="1"/>
    <col min="14334" max="14574" width="11.42578125" style="30"/>
    <col min="14575" max="14575" width="12" style="30" customWidth="1"/>
    <col min="14576" max="14576" width="25.85546875" style="30" customWidth="1"/>
    <col min="14577" max="14577" width="15.28515625" style="30" customWidth="1"/>
    <col min="14578" max="14578" width="11.140625" style="30" customWidth="1"/>
    <col min="14579" max="14580" width="14.42578125" style="30" customWidth="1"/>
    <col min="14581" max="14581" width="24" style="30" customWidth="1"/>
    <col min="14582" max="14583" width="12" style="30" customWidth="1"/>
    <col min="14584" max="14585" width="12.85546875" style="30" customWidth="1"/>
    <col min="14586" max="14586" width="12.5703125" style="30" customWidth="1"/>
    <col min="14587" max="14588" width="15.140625" style="30" customWidth="1"/>
    <col min="14589" max="14589" width="23.140625" style="30" customWidth="1"/>
    <col min="14590" max="14830" width="11.42578125" style="30"/>
    <col min="14831" max="14831" width="12" style="30" customWidth="1"/>
    <col min="14832" max="14832" width="25.85546875" style="30" customWidth="1"/>
    <col min="14833" max="14833" width="15.28515625" style="30" customWidth="1"/>
    <col min="14834" max="14834" width="11.140625" style="30" customWidth="1"/>
    <col min="14835" max="14836" width="14.42578125" style="30" customWidth="1"/>
    <col min="14837" max="14837" width="24" style="30" customWidth="1"/>
    <col min="14838" max="14839" width="12" style="30" customWidth="1"/>
    <col min="14840" max="14841" width="12.85546875" style="30" customWidth="1"/>
    <col min="14842" max="14842" width="12.5703125" style="30" customWidth="1"/>
    <col min="14843" max="14844" width="15.140625" style="30" customWidth="1"/>
    <col min="14845" max="14845" width="23.140625" style="30" customWidth="1"/>
    <col min="14846" max="15086" width="11.42578125" style="30"/>
    <col min="15087" max="15087" width="12" style="30" customWidth="1"/>
    <col min="15088" max="15088" width="25.85546875" style="30" customWidth="1"/>
    <col min="15089" max="15089" width="15.28515625" style="30" customWidth="1"/>
    <col min="15090" max="15090" width="11.140625" style="30" customWidth="1"/>
    <col min="15091" max="15092" width="14.42578125" style="30" customWidth="1"/>
    <col min="15093" max="15093" width="24" style="30" customWidth="1"/>
    <col min="15094" max="15095" width="12" style="30" customWidth="1"/>
    <col min="15096" max="15097" width="12.85546875" style="30" customWidth="1"/>
    <col min="15098" max="15098" width="12.5703125" style="30" customWidth="1"/>
    <col min="15099" max="15100" width="15.140625" style="30" customWidth="1"/>
    <col min="15101" max="15101" width="23.140625" style="30" customWidth="1"/>
    <col min="15102" max="15342" width="11.42578125" style="30"/>
    <col min="15343" max="15343" width="12" style="30" customWidth="1"/>
    <col min="15344" max="15344" width="25.85546875" style="30" customWidth="1"/>
    <col min="15345" max="15345" width="15.28515625" style="30" customWidth="1"/>
    <col min="15346" max="15346" width="11.140625" style="30" customWidth="1"/>
    <col min="15347" max="15348" width="14.42578125" style="30" customWidth="1"/>
    <col min="15349" max="15349" width="24" style="30" customWidth="1"/>
    <col min="15350" max="15351" width="12" style="30" customWidth="1"/>
    <col min="15352" max="15353" width="12.85546875" style="30" customWidth="1"/>
    <col min="15354" max="15354" width="12.5703125" style="30" customWidth="1"/>
    <col min="15355" max="15356" width="15.140625" style="30" customWidth="1"/>
    <col min="15357" max="15357" width="23.140625" style="30" customWidth="1"/>
    <col min="15358" max="15598" width="11.42578125" style="30"/>
    <col min="15599" max="15599" width="12" style="30" customWidth="1"/>
    <col min="15600" max="15600" width="25.85546875" style="30" customWidth="1"/>
    <col min="15601" max="15601" width="15.28515625" style="30" customWidth="1"/>
    <col min="15602" max="15602" width="11.140625" style="30" customWidth="1"/>
    <col min="15603" max="15604" width="14.42578125" style="30" customWidth="1"/>
    <col min="15605" max="15605" width="24" style="30" customWidth="1"/>
    <col min="15606" max="15607" width="12" style="30" customWidth="1"/>
    <col min="15608" max="15609" width="12.85546875" style="30" customWidth="1"/>
    <col min="15610" max="15610" width="12.5703125" style="30" customWidth="1"/>
    <col min="15611" max="15612" width="15.140625" style="30" customWidth="1"/>
    <col min="15613" max="15613" width="23.140625" style="30" customWidth="1"/>
    <col min="15614" max="15854" width="11.42578125" style="30"/>
    <col min="15855" max="15855" width="12" style="30" customWidth="1"/>
    <col min="15856" max="15856" width="25.85546875" style="30" customWidth="1"/>
    <col min="15857" max="15857" width="15.28515625" style="30" customWidth="1"/>
    <col min="15858" max="15858" width="11.140625" style="30" customWidth="1"/>
    <col min="15859" max="15860" width="14.42578125" style="30" customWidth="1"/>
    <col min="15861" max="15861" width="24" style="30" customWidth="1"/>
    <col min="15862" max="15863" width="12" style="30" customWidth="1"/>
    <col min="15864" max="15865" width="12.85546875" style="30" customWidth="1"/>
    <col min="15866" max="15866" width="12.5703125" style="30" customWidth="1"/>
    <col min="15867" max="15868" width="15.140625" style="30" customWidth="1"/>
    <col min="15869" max="15869" width="23.140625" style="30" customWidth="1"/>
    <col min="15870" max="16110" width="11.42578125" style="30"/>
    <col min="16111" max="16111" width="12" style="30" customWidth="1"/>
    <col min="16112" max="16112" width="25.85546875" style="30" customWidth="1"/>
    <col min="16113" max="16113" width="15.28515625" style="30" customWidth="1"/>
    <col min="16114" max="16114" width="11.140625" style="30" customWidth="1"/>
    <col min="16115" max="16116" width="14.42578125" style="30" customWidth="1"/>
    <col min="16117" max="16117" width="24" style="30" customWidth="1"/>
    <col min="16118" max="16119" width="12" style="30" customWidth="1"/>
    <col min="16120" max="16121" width="12.85546875" style="30" customWidth="1"/>
    <col min="16122" max="16122" width="12.5703125" style="30" customWidth="1"/>
    <col min="16123" max="16124" width="15.140625" style="30" customWidth="1"/>
    <col min="16125" max="16125" width="23.140625" style="30" customWidth="1"/>
    <col min="16126" max="16384" width="11.42578125" style="30"/>
  </cols>
  <sheetData>
    <row r="1" spans="1:15" ht="30" customHeight="1" thickBot="1" x14ac:dyDescent="0.25">
      <c r="A1" s="75" t="s">
        <v>29</v>
      </c>
      <c r="B1" s="76"/>
      <c r="C1" s="76"/>
      <c r="D1" s="76"/>
      <c r="E1" s="76"/>
      <c r="F1" s="76"/>
      <c r="G1" s="76"/>
      <c r="H1" s="76"/>
      <c r="I1" s="76"/>
      <c r="J1" s="76"/>
      <c r="K1" s="76"/>
      <c r="L1" s="76"/>
      <c r="M1" s="76"/>
      <c r="N1" s="76"/>
      <c r="O1" s="77"/>
    </row>
    <row r="2" spans="1:15" ht="9.9499999999999993" customHeight="1" thickBot="1" x14ac:dyDescent="0.25">
      <c r="A2" s="13"/>
      <c r="B2" s="13"/>
      <c r="C2" s="13"/>
      <c r="D2" s="13"/>
      <c r="E2" s="13"/>
      <c r="F2" s="13"/>
      <c r="G2" s="13"/>
      <c r="H2" s="13"/>
      <c r="I2" s="13"/>
      <c r="J2" s="13"/>
      <c r="K2" s="13"/>
      <c r="L2" s="13"/>
    </row>
    <row r="3" spans="1:15" ht="30" customHeight="1" thickBot="1" x14ac:dyDescent="0.25">
      <c r="A3" s="78" t="s">
        <v>1</v>
      </c>
      <c r="B3" s="79"/>
      <c r="C3" s="79"/>
      <c r="D3" s="79"/>
      <c r="E3" s="79"/>
      <c r="F3" s="79"/>
      <c r="G3" s="79"/>
      <c r="H3" s="79"/>
      <c r="I3" s="79"/>
      <c r="J3" s="79"/>
      <c r="K3" s="79"/>
      <c r="L3" s="79"/>
      <c r="M3" s="79"/>
      <c r="N3" s="79"/>
      <c r="O3" s="80"/>
    </row>
    <row r="4" spans="1:15" ht="9.9499999999999993" customHeight="1" thickBot="1" x14ac:dyDescent="0.3">
      <c r="A4" s="8"/>
      <c r="B4" s="8"/>
      <c r="C4" s="8"/>
      <c r="D4" s="8"/>
      <c r="E4" s="9"/>
      <c r="F4" s="9"/>
      <c r="G4" s="9"/>
      <c r="H4" s="9"/>
      <c r="I4" s="9"/>
      <c r="J4" s="9"/>
      <c r="K4" s="9"/>
      <c r="L4" s="9"/>
    </row>
    <row r="5" spans="1:15" ht="30" customHeight="1" thickBot="1" x14ac:dyDescent="0.25">
      <c r="A5" s="81" t="s">
        <v>2</v>
      </c>
      <c r="B5" s="82"/>
      <c r="C5" s="82"/>
      <c r="D5" s="82"/>
      <c r="E5" s="82"/>
      <c r="F5" s="82"/>
      <c r="G5" s="82"/>
      <c r="H5" s="82"/>
      <c r="I5" s="82"/>
      <c r="J5" s="82"/>
      <c r="K5" s="82"/>
      <c r="L5" s="82"/>
      <c r="M5" s="82"/>
      <c r="N5" s="82"/>
      <c r="O5" s="83"/>
    </row>
    <row r="6" spans="1:15" ht="9.9499999999999993" customHeight="1" thickBot="1" x14ac:dyDescent="0.3">
      <c r="A6" s="7"/>
      <c r="B6" s="7"/>
      <c r="C6" s="10"/>
      <c r="D6" s="10"/>
      <c r="E6" s="11"/>
      <c r="F6" s="11"/>
      <c r="G6" s="11"/>
      <c r="H6" s="11"/>
      <c r="I6" s="11"/>
      <c r="J6" s="11"/>
      <c r="K6" s="11"/>
      <c r="L6" s="11"/>
    </row>
    <row r="7" spans="1:15" ht="30" customHeight="1" thickBot="1" x14ac:dyDescent="0.25">
      <c r="A7" s="81" t="s">
        <v>14</v>
      </c>
      <c r="B7" s="82"/>
      <c r="C7" s="82"/>
      <c r="D7" s="82"/>
      <c r="E7" s="82"/>
      <c r="F7" s="82"/>
      <c r="G7" s="82"/>
      <c r="H7" s="82"/>
      <c r="I7" s="82"/>
      <c r="J7" s="82"/>
      <c r="K7" s="82"/>
      <c r="L7" s="82"/>
      <c r="M7" s="82"/>
      <c r="N7" s="82"/>
      <c r="O7" s="83"/>
    </row>
    <row r="8" spans="1:15" ht="9.9499999999999993" customHeight="1" thickBot="1" x14ac:dyDescent="0.3">
      <c r="A8" s="7"/>
      <c r="B8" s="7"/>
      <c r="C8" s="10"/>
      <c r="D8" s="10"/>
      <c r="E8" s="11"/>
      <c r="F8" s="11"/>
      <c r="G8" s="11"/>
      <c r="H8" s="11"/>
      <c r="I8" s="11"/>
      <c r="J8" s="11"/>
      <c r="K8" s="11"/>
      <c r="L8" s="11"/>
    </row>
    <row r="9" spans="1:15" s="48" customFormat="1" ht="120" customHeight="1" thickBot="1" x14ac:dyDescent="0.25">
      <c r="A9" s="14" t="s">
        <v>3</v>
      </c>
      <c r="B9" s="16" t="s">
        <v>4</v>
      </c>
      <c r="C9" s="18" t="s">
        <v>5</v>
      </c>
      <c r="D9" s="19" t="s">
        <v>6</v>
      </c>
      <c r="E9" s="20" t="s">
        <v>7</v>
      </c>
      <c r="F9" s="16" t="s">
        <v>8</v>
      </c>
      <c r="G9" s="22" t="s">
        <v>9</v>
      </c>
      <c r="H9" s="18" t="s">
        <v>33</v>
      </c>
      <c r="I9" s="18" t="s">
        <v>34</v>
      </c>
      <c r="J9" s="18" t="s">
        <v>35</v>
      </c>
      <c r="K9" s="16" t="s">
        <v>10</v>
      </c>
      <c r="L9" s="19" t="s">
        <v>36</v>
      </c>
      <c r="M9" s="23" t="s">
        <v>37</v>
      </c>
      <c r="N9" s="22" t="s">
        <v>38</v>
      </c>
      <c r="O9" s="24" t="s">
        <v>26</v>
      </c>
    </row>
    <row r="10" spans="1:15" ht="30" customHeight="1" x14ac:dyDescent="0.2">
      <c r="A10" s="15"/>
      <c r="B10" s="17"/>
      <c r="C10" s="84" t="s">
        <v>30</v>
      </c>
      <c r="D10" s="85"/>
      <c r="E10" s="21"/>
      <c r="F10" s="21"/>
      <c r="G10" s="21"/>
      <c r="H10" s="21"/>
      <c r="I10" s="21"/>
      <c r="J10" s="25"/>
      <c r="K10" s="25"/>
      <c r="L10" s="26"/>
      <c r="M10" s="51"/>
      <c r="N10" s="52"/>
      <c r="O10" s="51"/>
    </row>
    <row r="11" spans="1:15" ht="30" customHeight="1" x14ac:dyDescent="0.2">
      <c r="A11" s="47">
        <v>31</v>
      </c>
      <c r="B11" s="27"/>
      <c r="C11" s="35" t="s">
        <v>39</v>
      </c>
      <c r="D11" s="35" t="s">
        <v>27</v>
      </c>
      <c r="E11" s="53"/>
      <c r="F11" s="54"/>
      <c r="G11" s="55" t="s">
        <v>11</v>
      </c>
      <c r="H11" s="56"/>
      <c r="I11" s="57"/>
      <c r="J11" s="58">
        <f t="shared" ref="J11:J23" si="0">H11+I11</f>
        <v>0</v>
      </c>
      <c r="K11" s="59"/>
      <c r="L11" s="60">
        <f t="shared" ref="L11:L23" si="1">J11+(J11*K11)</f>
        <v>0</v>
      </c>
      <c r="M11" s="69">
        <v>10</v>
      </c>
      <c r="N11" s="61" t="str">
        <f>IF(OR(E11="",F11="",H11="",I11="",K11=""),"Information(s) manquante(s) colonnes E-F-H-I-K",IFERROR(L11*M11,"Erreur de calcul"))</f>
        <v>Information(s) manquante(s) colonnes E-F-H-I-K</v>
      </c>
      <c r="O11" s="62"/>
    </row>
    <row r="12" spans="1:15" ht="30" customHeight="1" x14ac:dyDescent="0.2">
      <c r="A12" s="47">
        <v>31</v>
      </c>
      <c r="B12" s="27"/>
      <c r="C12" s="35" t="s">
        <v>22</v>
      </c>
      <c r="D12" s="35" t="s">
        <v>27</v>
      </c>
      <c r="E12" s="53"/>
      <c r="F12" s="54"/>
      <c r="G12" s="55" t="s">
        <v>11</v>
      </c>
      <c r="H12" s="56"/>
      <c r="I12" s="57"/>
      <c r="J12" s="58">
        <f t="shared" si="0"/>
        <v>0</v>
      </c>
      <c r="K12" s="59"/>
      <c r="L12" s="60">
        <f t="shared" si="1"/>
        <v>0</v>
      </c>
      <c r="M12" s="69">
        <v>10</v>
      </c>
      <c r="N12" s="61" t="str">
        <f t="shared" ref="N12:N23" si="2">IF(OR(E12="",F12="",H12="",I12="",K12=""),"Information(s) manquante(s) colonnes E-F-H-I-K",IFERROR(L12*M12,"Erreur de calcul"))</f>
        <v>Information(s) manquante(s) colonnes E-F-H-I-K</v>
      </c>
      <c r="O12" s="62"/>
    </row>
    <row r="13" spans="1:15" ht="30" customHeight="1" x14ac:dyDescent="0.2">
      <c r="A13" s="47">
        <v>31</v>
      </c>
      <c r="B13" s="27"/>
      <c r="C13" s="35" t="s">
        <v>23</v>
      </c>
      <c r="D13" s="35" t="s">
        <v>27</v>
      </c>
      <c r="E13" s="53"/>
      <c r="F13" s="54"/>
      <c r="G13" s="55" t="s">
        <v>11</v>
      </c>
      <c r="H13" s="56"/>
      <c r="I13" s="57"/>
      <c r="J13" s="58">
        <f t="shared" si="0"/>
        <v>0</v>
      </c>
      <c r="K13" s="59"/>
      <c r="L13" s="60">
        <f t="shared" si="1"/>
        <v>0</v>
      </c>
      <c r="M13" s="69">
        <v>10</v>
      </c>
      <c r="N13" s="61" t="str">
        <f t="shared" si="2"/>
        <v>Information(s) manquante(s) colonnes E-F-H-I-K</v>
      </c>
      <c r="O13" s="62"/>
    </row>
    <row r="14" spans="1:15" ht="30" customHeight="1" x14ac:dyDescent="0.2">
      <c r="A14" s="47">
        <v>31</v>
      </c>
      <c r="B14" s="27"/>
      <c r="C14" s="35" t="s">
        <v>41</v>
      </c>
      <c r="D14" s="46" t="s">
        <v>28</v>
      </c>
      <c r="E14" s="53"/>
      <c r="F14" s="54"/>
      <c r="G14" s="55" t="s">
        <v>12</v>
      </c>
      <c r="H14" s="56"/>
      <c r="I14" s="57"/>
      <c r="J14" s="58">
        <f t="shared" si="0"/>
        <v>0</v>
      </c>
      <c r="K14" s="59"/>
      <c r="L14" s="60">
        <f t="shared" si="1"/>
        <v>0</v>
      </c>
      <c r="M14" s="69">
        <v>1460</v>
      </c>
      <c r="N14" s="61" t="str">
        <f t="shared" si="2"/>
        <v>Information(s) manquante(s) colonnes E-F-H-I-K</v>
      </c>
      <c r="O14" s="62"/>
    </row>
    <row r="15" spans="1:15" ht="30" customHeight="1" x14ac:dyDescent="0.2">
      <c r="A15" s="47">
        <v>31</v>
      </c>
      <c r="B15" s="27"/>
      <c r="C15" s="35" t="s">
        <v>42</v>
      </c>
      <c r="D15" s="46" t="s">
        <v>28</v>
      </c>
      <c r="E15" s="53"/>
      <c r="F15" s="54"/>
      <c r="G15" s="55" t="s">
        <v>12</v>
      </c>
      <c r="H15" s="56"/>
      <c r="I15" s="57"/>
      <c r="J15" s="58">
        <f t="shared" si="0"/>
        <v>0</v>
      </c>
      <c r="K15" s="59"/>
      <c r="L15" s="60">
        <f t="shared" si="1"/>
        <v>0</v>
      </c>
      <c r="M15" s="69">
        <v>90</v>
      </c>
      <c r="N15" s="61" t="str">
        <f t="shared" si="2"/>
        <v>Information(s) manquante(s) colonnes E-F-H-I-K</v>
      </c>
      <c r="O15" s="62"/>
    </row>
    <row r="16" spans="1:15" ht="30" customHeight="1" x14ac:dyDescent="0.2">
      <c r="A16" s="47">
        <v>31</v>
      </c>
      <c r="B16" s="27"/>
      <c r="C16" s="35" t="s">
        <v>43</v>
      </c>
      <c r="D16" s="46" t="s">
        <v>28</v>
      </c>
      <c r="E16" s="53"/>
      <c r="F16" s="54"/>
      <c r="G16" s="55" t="s">
        <v>12</v>
      </c>
      <c r="H16" s="56"/>
      <c r="I16" s="57"/>
      <c r="J16" s="58">
        <f t="shared" si="0"/>
        <v>0</v>
      </c>
      <c r="K16" s="59"/>
      <c r="L16" s="60">
        <f t="shared" si="1"/>
        <v>0</v>
      </c>
      <c r="M16" s="69">
        <v>45</v>
      </c>
      <c r="N16" s="61" t="str">
        <f t="shared" si="2"/>
        <v>Information(s) manquante(s) colonnes E-F-H-I-K</v>
      </c>
      <c r="O16" s="62"/>
    </row>
    <row r="17" spans="1:15" ht="30" customHeight="1" x14ac:dyDescent="0.2">
      <c r="A17" s="47">
        <v>31</v>
      </c>
      <c r="B17" s="27"/>
      <c r="C17" s="35" t="s">
        <v>44</v>
      </c>
      <c r="D17" s="46" t="s">
        <v>28</v>
      </c>
      <c r="E17" s="53"/>
      <c r="F17" s="54"/>
      <c r="G17" s="55" t="s">
        <v>12</v>
      </c>
      <c r="H17" s="56"/>
      <c r="I17" s="57"/>
      <c r="J17" s="58">
        <f t="shared" si="0"/>
        <v>0</v>
      </c>
      <c r="K17" s="59"/>
      <c r="L17" s="60">
        <f t="shared" si="1"/>
        <v>0</v>
      </c>
      <c r="M17" s="69">
        <v>22</v>
      </c>
      <c r="N17" s="61" t="str">
        <f t="shared" si="2"/>
        <v>Information(s) manquante(s) colonnes E-F-H-I-K</v>
      </c>
      <c r="O17" s="62"/>
    </row>
    <row r="18" spans="1:15" ht="30" customHeight="1" x14ac:dyDescent="0.2">
      <c r="A18" s="47">
        <v>31</v>
      </c>
      <c r="B18" s="27"/>
      <c r="C18" s="35" t="s">
        <v>31</v>
      </c>
      <c r="D18" s="46" t="s">
        <v>28</v>
      </c>
      <c r="E18" s="53"/>
      <c r="F18" s="54"/>
      <c r="G18" s="55" t="s">
        <v>12</v>
      </c>
      <c r="H18" s="56"/>
      <c r="I18" s="57"/>
      <c r="J18" s="58">
        <f t="shared" si="0"/>
        <v>0</v>
      </c>
      <c r="K18" s="59"/>
      <c r="L18" s="60">
        <f t="shared" si="1"/>
        <v>0</v>
      </c>
      <c r="M18" s="69">
        <v>15</v>
      </c>
      <c r="N18" s="61" t="str">
        <f t="shared" si="2"/>
        <v>Information(s) manquante(s) colonnes E-F-H-I-K</v>
      </c>
      <c r="O18" s="62"/>
    </row>
    <row r="19" spans="1:15" ht="30" customHeight="1" x14ac:dyDescent="0.2">
      <c r="A19" s="47">
        <v>31</v>
      </c>
      <c r="B19" s="27"/>
      <c r="C19" s="35" t="s">
        <v>45</v>
      </c>
      <c r="D19" s="46" t="s">
        <v>28</v>
      </c>
      <c r="E19" s="53"/>
      <c r="F19" s="54"/>
      <c r="G19" s="55" t="s">
        <v>12</v>
      </c>
      <c r="H19" s="56"/>
      <c r="I19" s="57"/>
      <c r="J19" s="58">
        <f t="shared" si="0"/>
        <v>0</v>
      </c>
      <c r="K19" s="59"/>
      <c r="L19" s="60">
        <f t="shared" si="1"/>
        <v>0</v>
      </c>
      <c r="M19" s="69">
        <v>730</v>
      </c>
      <c r="N19" s="61" t="str">
        <f t="shared" si="2"/>
        <v>Information(s) manquante(s) colonnes E-F-H-I-K</v>
      </c>
      <c r="O19" s="62"/>
    </row>
    <row r="20" spans="1:15" ht="30" customHeight="1" x14ac:dyDescent="0.2">
      <c r="A20" s="47">
        <v>31</v>
      </c>
      <c r="B20" s="27"/>
      <c r="C20" s="35" t="s">
        <v>46</v>
      </c>
      <c r="D20" s="46" t="s">
        <v>28</v>
      </c>
      <c r="E20" s="53"/>
      <c r="F20" s="54"/>
      <c r="G20" s="55" t="s">
        <v>12</v>
      </c>
      <c r="H20" s="56"/>
      <c r="I20" s="57"/>
      <c r="J20" s="58">
        <f t="shared" si="0"/>
        <v>0</v>
      </c>
      <c r="K20" s="59"/>
      <c r="L20" s="60">
        <f t="shared" si="1"/>
        <v>0</v>
      </c>
      <c r="M20" s="69">
        <v>45</v>
      </c>
      <c r="N20" s="61" t="str">
        <f t="shared" si="2"/>
        <v>Information(s) manquante(s) colonnes E-F-H-I-K</v>
      </c>
      <c r="O20" s="62"/>
    </row>
    <row r="21" spans="1:15" ht="30" customHeight="1" x14ac:dyDescent="0.2">
      <c r="A21" s="47">
        <v>31</v>
      </c>
      <c r="B21" s="27"/>
      <c r="C21" s="35" t="s">
        <v>47</v>
      </c>
      <c r="D21" s="46" t="s">
        <v>28</v>
      </c>
      <c r="E21" s="53"/>
      <c r="F21" s="54"/>
      <c r="G21" s="55" t="s">
        <v>12</v>
      </c>
      <c r="H21" s="56"/>
      <c r="I21" s="57"/>
      <c r="J21" s="58">
        <f t="shared" si="0"/>
        <v>0</v>
      </c>
      <c r="K21" s="59"/>
      <c r="L21" s="60">
        <f t="shared" si="1"/>
        <v>0</v>
      </c>
      <c r="M21" s="69">
        <v>22</v>
      </c>
      <c r="N21" s="61" t="str">
        <f t="shared" si="2"/>
        <v>Information(s) manquante(s) colonnes E-F-H-I-K</v>
      </c>
      <c r="O21" s="62"/>
    </row>
    <row r="22" spans="1:15" ht="30" customHeight="1" x14ac:dyDescent="0.2">
      <c r="A22" s="47">
        <v>31</v>
      </c>
      <c r="B22" s="27"/>
      <c r="C22" s="35" t="s">
        <v>48</v>
      </c>
      <c r="D22" s="46" t="s">
        <v>28</v>
      </c>
      <c r="E22" s="53"/>
      <c r="F22" s="54"/>
      <c r="G22" s="55" t="s">
        <v>12</v>
      </c>
      <c r="H22" s="56"/>
      <c r="I22" s="57"/>
      <c r="J22" s="58">
        <f t="shared" si="0"/>
        <v>0</v>
      </c>
      <c r="K22" s="59"/>
      <c r="L22" s="60">
        <f t="shared" si="1"/>
        <v>0</v>
      </c>
      <c r="M22" s="69">
        <v>11</v>
      </c>
      <c r="N22" s="61" t="str">
        <f t="shared" si="2"/>
        <v>Information(s) manquante(s) colonnes E-F-H-I-K</v>
      </c>
      <c r="O22" s="62"/>
    </row>
    <row r="23" spans="1:15" ht="30" customHeight="1" thickBot="1" x14ac:dyDescent="0.25">
      <c r="A23" s="47">
        <v>31</v>
      </c>
      <c r="B23" s="27"/>
      <c r="C23" s="35" t="s">
        <v>32</v>
      </c>
      <c r="D23" s="46" t="s">
        <v>28</v>
      </c>
      <c r="E23" s="53"/>
      <c r="F23" s="54"/>
      <c r="G23" s="55" t="s">
        <v>12</v>
      </c>
      <c r="H23" s="56"/>
      <c r="I23" s="57"/>
      <c r="J23" s="58">
        <f t="shared" si="0"/>
        <v>0</v>
      </c>
      <c r="K23" s="59"/>
      <c r="L23" s="60">
        <f t="shared" si="1"/>
        <v>0</v>
      </c>
      <c r="M23" s="69">
        <v>7</v>
      </c>
      <c r="N23" s="61" t="str">
        <f t="shared" si="2"/>
        <v>Information(s) manquante(s) colonnes E-F-H-I-K</v>
      </c>
      <c r="O23" s="62"/>
    </row>
    <row r="24" spans="1:15" s="48" customFormat="1" ht="30" hidden="1" customHeight="1" thickBot="1" x14ac:dyDescent="0.25">
      <c r="A24" s="86" t="s">
        <v>13</v>
      </c>
      <c r="B24" s="87"/>
      <c r="C24" s="87"/>
      <c r="D24" s="87"/>
      <c r="E24" s="87"/>
      <c r="F24" s="87"/>
      <c r="G24" s="87"/>
      <c r="H24" s="87"/>
      <c r="I24" s="87"/>
      <c r="J24" s="87"/>
      <c r="K24" s="87"/>
      <c r="L24" s="87"/>
      <c r="M24" s="88"/>
      <c r="N24" s="63">
        <f>SUM(N11:N23)</f>
        <v>0</v>
      </c>
      <c r="O24" s="64"/>
    </row>
    <row r="25" spans="1:15" s="48" customFormat="1" ht="120" customHeight="1" thickBot="1" x14ac:dyDescent="0.25">
      <c r="A25" s="38" t="s">
        <v>3</v>
      </c>
      <c r="B25" s="37" t="s">
        <v>4</v>
      </c>
      <c r="C25" s="34" t="s">
        <v>5</v>
      </c>
      <c r="D25" s="45"/>
      <c r="E25" s="44"/>
      <c r="F25" s="40" t="s">
        <v>8</v>
      </c>
      <c r="G25" s="40" t="s">
        <v>9</v>
      </c>
      <c r="H25" s="41" t="s">
        <v>19</v>
      </c>
      <c r="I25" s="49"/>
      <c r="J25" s="50"/>
      <c r="K25" s="72"/>
      <c r="L25" s="43"/>
      <c r="M25" s="42" t="s">
        <v>20</v>
      </c>
      <c r="N25" s="40" t="s">
        <v>38</v>
      </c>
      <c r="O25" s="73"/>
    </row>
    <row r="26" spans="1:15" s="48" customFormat="1" ht="30" customHeight="1" x14ac:dyDescent="0.2">
      <c r="A26" s="67"/>
      <c r="B26" s="39"/>
      <c r="C26" s="74" t="s">
        <v>25</v>
      </c>
      <c r="D26" s="74"/>
      <c r="E26" s="74"/>
      <c r="F26" s="74"/>
      <c r="G26" s="74"/>
      <c r="H26" s="74"/>
      <c r="I26" s="74"/>
      <c r="J26" s="74"/>
      <c r="K26" s="74"/>
      <c r="L26" s="74"/>
      <c r="M26" s="74"/>
      <c r="N26" s="74"/>
      <c r="O26" s="36"/>
    </row>
    <row r="27" spans="1:15" ht="20.100000000000001" customHeight="1" x14ac:dyDescent="0.2">
      <c r="A27" s="47">
        <v>31</v>
      </c>
      <c r="B27" s="27"/>
      <c r="C27" s="31" t="s">
        <v>18</v>
      </c>
      <c r="D27" s="12"/>
      <c r="E27" s="12"/>
      <c r="F27" s="54"/>
      <c r="G27" s="65" t="s">
        <v>24</v>
      </c>
      <c r="H27" s="66"/>
      <c r="I27" s="12"/>
      <c r="J27" s="12"/>
      <c r="K27" s="12"/>
      <c r="L27" s="12"/>
      <c r="M27" s="12"/>
      <c r="N27" s="12"/>
      <c r="O27" s="71"/>
    </row>
    <row r="28" spans="1:15" ht="19.5" customHeight="1" x14ac:dyDescent="0.2">
      <c r="A28" s="47">
        <v>31</v>
      </c>
      <c r="B28" s="27"/>
      <c r="C28" s="31" t="s">
        <v>15</v>
      </c>
      <c r="D28" s="12"/>
      <c r="E28" s="12"/>
      <c r="F28" s="54"/>
      <c r="G28" s="65" t="s">
        <v>24</v>
      </c>
      <c r="H28" s="66"/>
      <c r="I28" s="12"/>
      <c r="J28" s="12"/>
      <c r="K28" s="12"/>
      <c r="L28" s="12"/>
      <c r="M28" s="12"/>
      <c r="N28" s="12"/>
      <c r="O28" s="71"/>
    </row>
    <row r="29" spans="1:15" ht="20.100000000000001" customHeight="1" x14ac:dyDescent="0.2">
      <c r="A29" s="47">
        <v>31</v>
      </c>
      <c r="B29" s="27"/>
      <c r="C29" s="31" t="s">
        <v>16</v>
      </c>
      <c r="D29" s="12"/>
      <c r="E29" s="12"/>
      <c r="F29" s="54"/>
      <c r="G29" s="65" t="s">
        <v>24</v>
      </c>
      <c r="H29" s="66"/>
      <c r="I29" s="12"/>
      <c r="J29" s="12"/>
      <c r="K29" s="12"/>
      <c r="L29" s="12"/>
      <c r="M29" s="12"/>
      <c r="N29" s="12"/>
      <c r="O29" s="71"/>
    </row>
    <row r="30" spans="1:15" ht="20.100000000000001" customHeight="1" thickBot="1" x14ac:dyDescent="0.25">
      <c r="A30" s="89">
        <v>31</v>
      </c>
      <c r="B30" s="90"/>
      <c r="C30" s="91" t="s">
        <v>17</v>
      </c>
      <c r="D30" s="92"/>
      <c r="E30" s="92"/>
      <c r="F30" s="93"/>
      <c r="G30" s="94" t="s">
        <v>24</v>
      </c>
      <c r="H30" s="95"/>
      <c r="I30" s="92"/>
      <c r="J30" s="92"/>
      <c r="K30" s="92"/>
      <c r="L30" s="92"/>
      <c r="M30" s="92"/>
      <c r="N30" s="92"/>
      <c r="O30" s="96"/>
    </row>
    <row r="31" spans="1:15" s="32" customFormat="1" ht="9.75" customHeight="1" x14ac:dyDescent="0.25">
      <c r="A31" s="29"/>
      <c r="B31" s="28"/>
      <c r="C31" s="28"/>
      <c r="D31" s="28"/>
      <c r="E31" s="28"/>
      <c r="F31" s="28"/>
      <c r="G31" s="28"/>
      <c r="H31" s="28"/>
      <c r="I31" s="28"/>
      <c r="J31" s="28"/>
      <c r="K31" s="28"/>
      <c r="L31" s="28"/>
      <c r="M31" s="68"/>
      <c r="N31" s="68"/>
    </row>
  </sheetData>
  <mergeCells count="7">
    <mergeCell ref="C26:N26"/>
    <mergeCell ref="A1:O1"/>
    <mergeCell ref="A3:O3"/>
    <mergeCell ref="A5:O5"/>
    <mergeCell ref="A7:O7"/>
    <mergeCell ref="C10:D10"/>
    <mergeCell ref="A24:M24"/>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2025-09-05T11:57:37Z</dcterms:modified>
</cp:coreProperties>
</file>