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5667064B-2CF0-453A-9C7F-3317F74E76AD}"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REMISIER'!$A$1:$M$31</definedName>
  </definedNames>
  <calcPr calcId="191029"/>
</workbook>
</file>

<file path=xl/calcChain.xml><?xml version="1.0" encoding="utf-8"?>
<calcChain xmlns="http://schemas.openxmlformats.org/spreadsheetml/2006/main">
  <c r="N15" i="37" l="1"/>
  <c r="N16" i="37"/>
  <c r="N17" i="37"/>
  <c r="N18" i="37"/>
  <c r="N19" i="37"/>
  <c r="N20" i="37"/>
  <c r="N21" i="37"/>
  <c r="N22" i="37"/>
  <c r="N23" i="37"/>
  <c r="J12" i="37"/>
  <c r="L12" i="37" s="1"/>
  <c r="J13" i="37"/>
  <c r="L13" i="37" s="1"/>
  <c r="J14" i="37"/>
  <c r="L14" i="37" s="1"/>
  <c r="J15" i="37"/>
  <c r="L15" i="37" s="1"/>
  <c r="J16" i="37"/>
  <c r="L16" i="37"/>
  <c r="J17" i="37"/>
  <c r="L17" i="37" s="1"/>
  <c r="J18" i="37"/>
  <c r="L18" i="37" s="1"/>
  <c r="J19" i="37"/>
  <c r="L19" i="37" s="1"/>
  <c r="J20" i="37"/>
  <c r="L20" i="37" s="1"/>
  <c r="J21" i="37"/>
  <c r="L21" i="37" s="1"/>
  <c r="J22" i="37"/>
  <c r="L22" i="37" s="1"/>
  <c r="J23" i="37"/>
  <c r="L23" i="37" s="1"/>
  <c r="N11" i="37"/>
  <c r="N14" i="37"/>
  <c r="N13" i="37"/>
  <c r="N12" i="37"/>
  <c r="J11" i="37"/>
  <c r="L11" i="37" s="1"/>
  <c r="N24" i="37" l="1"/>
</calcChain>
</file>

<file path=xl/sharedStrings.xml><?xml version="1.0" encoding="utf-8"?>
<sst xmlns="http://schemas.openxmlformats.org/spreadsheetml/2006/main" count="80" uniqueCount="49">
  <si>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</si>
  <si>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</si>
  <si>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</si>
  <si>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</si>
  <si>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</si>
  <si>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</si>
  <si>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</si>
  <si>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</si>
  <si>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</si>
  <si>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</si>
  <si>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</si>
  <si>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FORFAIT</t>
  </si>
  <si>
    <t>JOUR</t>
  </si>
  <si>
    <t>TOTAL TTC DU DEVIS ESTIMATIF SUR LA DURÉE DU CONTRAT  (HORS REMISES)</t>
  </si>
  <si>
    <t xml:space="preserve">Le candidat inscrit une adresse mail qui sera valide pendant toute la durée du marché :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</si>
  <si>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</si>
  <si>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</si>
  <si>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</si>
  <si>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</si>
  <si>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</si>
  <si>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</si>
  <si>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</si>
  <si>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FORFAIT DE LIVRAISON, D'INSTALLATION ET DE RETRAIT CORSE</t>
  </si>
  <si>
    <t>FORFAIT DE LIVRAISON, D'INSTALLATION ET DE RETRAIT DROM COM</t>
  </si>
  <si>
    <t>TAUX</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</si>
  <si>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</si>
  <si>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Livraison pour 1 adresse postale avec 1 ou plusieurs points y compris les déplacements, frais de vie</t>
  </si>
  <si>
    <t>LOCATION COURTE DUREE DE LIT ET MOBILIERS DE CHAMBRES HOSPITALIERS (LIT BAS, LIT BARIATRIE 250KG)</t>
  </si>
  <si>
    <t>Paragraphe CTTP : 4.4.1 lot 30 – location courte durée de lit et mobiliers de chambres hospitaliers (lit bas, lit bariatrie 250kg)</t>
  </si>
  <si>
    <t>LOCATION LIT BAS CONFIGURATION HOSPITALIERE * PRIX A LA JOURNEE SI DUREE &gt; 90 JOURS</t>
  </si>
  <si>
    <t>LOCATION LIT DE BARIATRIE PATIENT 250KG * PRIX A LA JOURNEE SI DUREE &gt; 90 JOURS</t>
  </si>
  <si>
    <t>Lot 30 - Location courte durée de lit et mobiliers de chambres hospitaliers (lit bas, lit bariatrie 250kg)</t>
  </si>
  <si>
    <t>Prix unitaire net €HT
hors éco-contribution</t>
  </si>
  <si>
    <t>Eco-contri-bution 
€
par article</t>
  </si>
  <si>
    <t xml:space="preserve">Prix unitaire net €HT
avec éco-contribution
CALCUL AUTOMATIQUE </t>
  </si>
  <si>
    <t xml:space="preserve">Prix unitaire 
net€ TTC
avec éco-contribution
CALCUL AUTOMATIQUE </t>
  </si>
  <si>
    <t>Volume estimatif de produits unitaires 
sur la durée du marché</t>
  </si>
  <si>
    <t xml:space="preserve">Offre valorisée en € TTC avec éco-contribution
Prix unitaire x volume annuel
CALCUL AUTOMATIQUE </t>
  </si>
  <si>
    <t>Précisions / Notes</t>
  </si>
  <si>
    <t>FORFAIT DE LIVRAISON, D'INSTALLATION ET DE RETRAIT FRANCE METROPOLE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</si>
  <si>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</si>
  <si>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LIT BAS CONFIGURATION HOSPITALIERE * PRIX A LA JOURNEE DE 1 A 15 JOURS</t>
  </si>
  <si>
    <t>LOCATION LIT BAS CONFIGURATION HOSPITALIERE * PRIX A LA JOURNEE DE 16 A 30 JOURS</t>
  </si>
  <si>
    <t>LOCATION LIT BAS CONFIGURATION HOSPITALIERE * PRIX A LA JOURNEE DE 31 A 60 JOURS</t>
  </si>
  <si>
    <t>LOCATION LIT BAS CONFIGURATION HOSPITALIERE * PRIX A LA JOURNEE DE 61 A 90 JOURS</t>
  </si>
  <si>
    <t>LOCATION LIT DE BARIATRIE PATIENT 250KG * PRIX A LA JOURNEE DE 1 A 15 JOURS</t>
  </si>
  <si>
    <t>LOCATION LIT DE BARIATRIE PATIENT 250KG * PRIX A LA JOURNEE DE 16 A 30 JOURS</t>
  </si>
  <si>
    <t>LOCATION LIT DE BARIATRIE PATIENT 250KG * PRIX A LA JOURNEE DE 31 A 60 JOURS</t>
  </si>
  <si>
    <t>LOCATION LIT DE BARIATRIE PATIENT 250KG *  PRIX A LA JOURNEE DE 61 A 90 JOURS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</si>
</sst>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0.00&quot;€HT&quot;"/>
    <numFmt numFmtId="165" formatCode="#,##0.000&quot; €TTC&quot;"/>
    <numFmt numFmtId="166" formatCode="#,##0.00&quot; €TTC&quot;"/>
    <numFmt numFmtId="167" formatCode="#,##0.0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9">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solid">
        <fgColor rgb="FFE30059"/>
        <bgColor indexed="64"/>
      </patternFill>
    </fill>
    <fill>
      <patternFill patternType="solid">
        <fgColor rgb="FFFFFFFF"/>
        <bgColor indexed="64"/>
      </patternFill>
    </fill>
    <fill>
      <patternFill patternType="lightUp"/>
    </fill>
  </fills>
  <borders count="39">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style="medium">
        <color rgb="FF1B93A1"/>
      </left>
      <right/>
      <top/>
      <bottom/>
      <diagonal/>
    </border>
    <border>
      <left/>
      <right style="medium">
        <color rgb="FF1B93A1"/>
      </right>
      <top/>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style="medium">
        <color theme="0"/>
      </right>
      <top style="medium">
        <color theme="0"/>
      </top>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thin">
        <color rgb="FF1B93A1"/>
      </left>
      <right style="medium">
        <color rgb="FF1B93A1"/>
      </right>
      <top style="thin">
        <color rgb="FF1B93A1"/>
      </top>
      <bottom style="thin">
        <color rgb="FF1B93A1"/>
      </bottom>
      <diagonal/>
    </border>
    <border>
      <left style="medium">
        <color theme="0"/>
      </left>
      <right style="medium">
        <color rgb="FF1B93A1"/>
      </right>
      <top style="medium">
        <color rgb="FF1B93A1"/>
      </top>
      <bottom/>
      <diagonal/>
    </border>
    <border>
      <left/>
      <right style="thin">
        <color rgb="FF1B93A1"/>
      </right>
      <top/>
      <bottom/>
      <diagonal/>
    </border>
    <border>
      <left/>
      <right style="thin">
        <color rgb="FF1B93A1"/>
      </right>
      <top style="thin">
        <color rgb="FF1B93A1"/>
      </top>
      <bottom style="medium">
        <color theme="0"/>
      </bottom>
      <diagonal/>
    </border>
    <border>
      <left style="medium">
        <color rgb="FF1B93A1"/>
      </left>
      <right/>
      <top style="medium">
        <color theme="0"/>
      </top>
      <bottom/>
      <diagonal/>
    </border>
    <border>
      <left/>
      <right style="thin">
        <color rgb="FF1B93A1"/>
      </right>
      <top style="thin">
        <color rgb="FF1B93A1"/>
      </top>
      <bottom style="thin">
        <color rgb="FF1B93A1"/>
      </bottom>
      <diagonal/>
    </border>
    <border>
      <left/>
      <right style="medium">
        <color rgb="FF1B93A1"/>
      </right>
      <top style="medium">
        <color theme="0"/>
      </top>
      <bottom style="medium">
        <color theme="0"/>
      </bottom>
      <diagonal/>
    </border>
    <border>
      <left style="medium">
        <color rgb="FF1B93A1"/>
      </left>
      <right style="thin">
        <color rgb="FF1B93A1"/>
      </right>
      <top style="thin">
        <color rgb="FF1B93A1"/>
      </top>
      <bottom style="medium">
        <color rgb="FF1B93A1"/>
      </bottom>
      <diagonal/>
    </border>
    <border>
      <left/>
      <right style="thin">
        <color rgb="FF1B93A1"/>
      </right>
      <top style="thin">
        <color rgb="FF1B93A1"/>
      </top>
      <bottom style="medium">
        <color rgb="FF1B93A1"/>
      </bottom>
      <diagonal/>
    </border>
    <border>
      <left style="thin">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03">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9" fillId="3" borderId="0" xfId="0" applyFont="1" applyFill="1" applyBorder="1" applyAlignment="1" applyProtection="1">
      <alignment vertical="center" wrapText="1"/>
      <protection locked="0"/>
    </xf>
    <xf numFmtId="0" fontId="15" fillId="2" borderId="13" xfId="45" applyFont="1" applyFill="1" applyBorder="1" applyAlignment="1" applyProtection="1">
      <alignment horizontal="center" vertical="center" wrapText="1"/>
      <protection locked="0"/>
    </xf>
    <xf numFmtId="0" fontId="19" fillId="2" borderId="12" xfId="45" applyFont="1" applyFill="1" applyBorder="1" applyAlignment="1" applyProtection="1">
      <alignment horizontal="center" vertical="center" wrapText="1"/>
      <protection locked="0"/>
    </xf>
    <xf numFmtId="0" fontId="15" fillId="2" borderId="14" xfId="0" applyFont="1" applyFill="1" applyBorder="1" applyAlignment="1" applyProtection="1">
      <alignment horizontal="center" vertical="center" wrapText="1"/>
      <protection locked="0"/>
    </xf>
    <xf numFmtId="1" fontId="20" fillId="2" borderId="6" xfId="45" applyNumberFormat="1" applyFont="1" applyFill="1" applyBorder="1" applyAlignment="1" applyProtection="1">
      <alignment horizontal="center" vertical="center" wrapText="1"/>
      <protection locked="0"/>
    </xf>
    <xf numFmtId="0" fontId="15" fillId="2" borderId="14" xfId="45" applyFont="1" applyFill="1" applyBorder="1" applyAlignment="1" applyProtection="1">
      <alignment horizontal="center" vertical="center" wrapText="1"/>
      <protection locked="0"/>
    </xf>
    <xf numFmtId="0" fontId="15" fillId="2" borderId="15" xfId="45" applyFont="1" applyFill="1" applyBorder="1" applyAlignment="1" applyProtection="1">
      <alignment horizontal="center" vertical="center" wrapText="1"/>
      <protection locked="0"/>
    </xf>
    <xf numFmtId="0" fontId="15" fillId="2" borderId="16" xfId="0" applyFont="1" applyFill="1" applyBorder="1" applyAlignment="1" applyProtection="1">
      <alignment horizontal="center" vertical="center" wrapText="1"/>
      <protection locked="0"/>
    </xf>
    <xf numFmtId="0" fontId="19" fillId="2" borderId="6" xfId="45" applyFont="1" applyFill="1" applyBorder="1" applyAlignment="1" applyProtection="1">
      <alignment horizontal="left" vertical="center" wrapText="1"/>
      <protection locked="0"/>
    </xf>
    <xf numFmtId="0" fontId="15" fillId="2" borderId="15" xfId="0" applyFont="1" applyFill="1" applyBorder="1" applyAlignment="1" applyProtection="1">
      <alignment horizontal="center" vertical="center" wrapText="1"/>
      <protection locked="0"/>
    </xf>
    <xf numFmtId="0" fontId="16" fillId="5" borderId="15" xfId="45"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9" fillId="2" borderId="17" xfId="45" applyFont="1" applyFill="1" applyBorder="1" applyAlignment="1" applyProtection="1">
      <alignment horizontal="left" vertical="center" wrapText="1"/>
      <protection locked="0"/>
    </xf>
    <xf numFmtId="1" fontId="17" fillId="7" borderId="5" xfId="45" applyNumberFormat="1" applyFont="1" applyFill="1" applyBorder="1" applyAlignment="1" applyProtection="1">
      <alignment horizontal="center" vertical="center" wrapText="1"/>
    </xf>
    <xf numFmtId="0" fontId="11" fillId="3" borderId="0" xfId="0" applyFont="1" applyFill="1" applyBorder="1" applyProtection="1">
      <protection locked="0"/>
    </xf>
    <xf numFmtId="0" fontId="11" fillId="3" borderId="9" xfId="0" applyFont="1" applyFill="1" applyBorder="1" applyProtection="1">
      <protection locked="0"/>
    </xf>
    <xf numFmtId="0" fontId="17" fillId="0" borderId="0" xfId="37" applyFont="1"/>
    <xf numFmtId="0" fontId="17" fillId="2" borderId="18" xfId="37" applyFont="1" applyFill="1" applyBorder="1"/>
    <xf numFmtId="0" fontId="18" fillId="0" borderId="5" xfId="0" applyFont="1" applyBorder="1" applyAlignment="1">
      <alignment vertical="center"/>
    </xf>
    <xf numFmtId="0" fontId="17" fillId="3" borderId="0" xfId="37" applyFont="1" applyFill="1"/>
    <xf numFmtId="0" fontId="17" fillId="0" borderId="0" xfId="37" applyFont="1" applyAlignment="1">
      <alignment horizontal="center"/>
    </xf>
    <xf numFmtId="0" fontId="15" fillId="2" borderId="21" xfId="0" applyFont="1" applyFill="1" applyBorder="1" applyAlignment="1" applyProtection="1">
      <alignment horizontal="center" vertical="center" wrapText="1"/>
      <protection locked="0"/>
    </xf>
    <xf numFmtId="0" fontId="18" fillId="0" borderId="5" xfId="0" applyFont="1" applyBorder="1" applyAlignment="1">
      <alignment vertical="center" wrapText="1"/>
    </xf>
    <xf numFmtId="0" fontId="15" fillId="2" borderId="10"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0" fontId="16" fillId="2" borderId="8" xfId="0" applyFont="1" applyFill="1" applyBorder="1" applyAlignment="1" applyProtection="1">
      <alignment vertical="center" wrapText="1"/>
      <protection locked="0"/>
    </xf>
    <xf numFmtId="0" fontId="15" fillId="2" borderId="23" xfId="0" applyFont="1" applyFill="1" applyBorder="1" applyAlignment="1" applyProtection="1">
      <alignment horizontal="center" vertical="center" wrapText="1"/>
      <protection locked="0"/>
    </xf>
    <xf numFmtId="0" fontId="15" fillId="2" borderId="23" xfId="45" applyFont="1" applyFill="1" applyBorder="1" applyAlignment="1" applyProtection="1">
      <alignment horizontal="center" vertical="center" wrapText="1"/>
      <protection locked="0"/>
    </xf>
    <xf numFmtId="0" fontId="16" fillId="5" borderId="23" xfId="45"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5" fillId="2" borderId="26" xfId="0"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7" fillId="3" borderId="10" xfId="37" applyFont="1" applyFill="1" applyBorder="1"/>
    <xf numFmtId="0" fontId="18" fillId="7" borderId="5" xfId="0" applyFont="1" applyFill="1" applyBorder="1" applyAlignment="1" applyProtection="1">
      <alignment vertical="center" wrapText="1"/>
    </xf>
    <xf numFmtId="0" fontId="17" fillId="0" borderId="0" xfId="40" applyFont="1"/>
    <xf numFmtId="0" fontId="15" fillId="2" borderId="27" xfId="45" applyFont="1" applyFill="1" applyBorder="1" applyAlignment="1" applyProtection="1">
      <alignment horizontal="center" vertical="center" wrapText="1"/>
      <protection locked="0"/>
    </xf>
    <xf numFmtId="0" fontId="15" fillId="2" borderId="25" xfId="45" applyFont="1" applyFill="1" applyBorder="1" applyAlignment="1" applyProtection="1">
      <alignment horizontal="center" vertical="center" wrapTex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7"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5" fontId="21" fillId="0" borderId="5" xfId="0" applyNumberFormat="1" applyFont="1" applyFill="1" applyBorder="1" applyAlignment="1" applyProtection="1">
      <alignment horizontal="right" vertical="center" wrapText="1"/>
    </xf>
    <xf numFmtId="166" fontId="21" fillId="0" borderId="5" xfId="2" applyNumberFormat="1" applyFont="1" applyFill="1" applyBorder="1" applyAlignment="1" applyProtection="1">
      <alignment horizontal="right" vertical="center" wrapText="1"/>
    </xf>
    <xf numFmtId="0" fontId="17" fillId="0" borderId="28" xfId="40" applyFont="1" applyBorder="1" applyAlignment="1">
      <alignment horizontal="left" vertical="center"/>
    </xf>
    <xf numFmtId="0" fontId="15" fillId="2" borderId="29" xfId="0" applyFont="1" applyFill="1" applyBorder="1" applyAlignment="1" applyProtection="1">
      <alignment horizontal="center" vertical="center" wrapText="1"/>
      <protection locked="0"/>
    </xf>
    <xf numFmtId="166" fontId="23" fillId="6" borderId="30" xfId="0" applyNumberFormat="1" applyFont="1" applyFill="1" applyBorder="1" applyAlignment="1" applyProtection="1">
      <alignment horizontal="right" vertical="center" wrapText="1" indent="1"/>
    </xf>
    <xf numFmtId="0" fontId="16" fillId="2" borderId="32" xfId="0" applyFont="1" applyFill="1" applyBorder="1" applyAlignment="1" applyProtection="1">
      <alignment vertical="center" wrapText="1"/>
      <protection locked="0"/>
    </xf>
    <xf numFmtId="0" fontId="17" fillId="7" borderId="11" xfId="45" applyFont="1" applyFill="1" applyBorder="1" applyAlignment="1" applyProtection="1">
      <alignment horizontal="center" vertical="center" wrapText="1"/>
    </xf>
    <xf numFmtId="1" fontId="17" fillId="7" borderId="33" xfId="45" applyNumberFormat="1" applyFont="1" applyFill="1" applyBorder="1" applyAlignment="1" applyProtection="1">
      <alignment horizontal="center" vertical="center" wrapText="1"/>
    </xf>
    <xf numFmtId="0" fontId="17" fillId="0" borderId="5" xfId="40" applyFont="1" applyFill="1" applyBorder="1" applyAlignment="1">
      <alignment vertical="center"/>
    </xf>
    <xf numFmtId="0" fontId="22" fillId="8"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10" fontId="17" fillId="4" borderId="5" xfId="0" applyNumberFormat="1" applyFont="1" applyFill="1" applyBorder="1" applyAlignment="1" applyProtection="1">
      <alignment horizontal="center" vertical="center" wrapText="1"/>
      <protection locked="0"/>
    </xf>
    <xf numFmtId="0" fontId="17" fillId="2" borderId="0" xfId="37" applyFont="1" applyFill="1" applyBorder="1"/>
    <xf numFmtId="0" fontId="17" fillId="0" borderId="11" xfId="45" applyFont="1" applyFill="1" applyBorder="1" applyAlignment="1" applyProtection="1">
      <alignment horizontal="center" vertical="center" wrapText="1"/>
    </xf>
    <xf numFmtId="0" fontId="17" fillId="6" borderId="10" xfId="37" applyFont="1" applyFill="1" applyBorder="1"/>
    <xf numFmtId="3" fontId="21" fillId="0" borderId="5" xfId="2" applyNumberFormat="1" applyFont="1" applyFill="1" applyBorder="1" applyAlignment="1" applyProtection="1">
      <alignment horizontal="right" vertical="center"/>
    </xf>
    <xf numFmtId="0" fontId="15" fillId="2" borderId="25" xfId="0" applyFont="1" applyFill="1" applyBorder="1" applyAlignment="1" applyProtection="1">
      <alignment horizontal="center" vertical="center" wrapText="1"/>
      <protection locked="0"/>
    </xf>
    <xf numFmtId="0" fontId="15" fillId="2" borderId="34" xfId="0" applyFont="1" applyFill="1" applyBorder="1" applyAlignment="1" applyProtection="1">
      <alignment horizontal="center" vertical="center" wrapText="1"/>
      <protection locked="0"/>
    </xf>
    <xf numFmtId="0" fontId="22" fillId="3" borderId="28" xfId="0" applyFont="1" applyFill="1" applyBorder="1" applyAlignment="1" applyProtection="1">
      <alignment horizontal="left" vertical="center" wrapText="1"/>
    </xf>
    <xf numFmtId="0" fontId="11" fillId="7" borderId="1" xfId="0" applyFont="1" applyFill="1" applyBorder="1" applyAlignment="1">
      <alignment horizontal="center" vertical="center" wrapText="1"/>
    </xf>
    <xf numFmtId="0" fontId="17" fillId="7" borderId="35" xfId="45" applyFont="1" applyFill="1" applyBorder="1" applyAlignment="1" applyProtection="1">
      <alignment horizontal="center" vertical="center" wrapText="1"/>
    </xf>
    <xf numFmtId="1" fontId="17" fillId="7" borderId="36" xfId="45" applyNumberFormat="1" applyFont="1" applyFill="1" applyBorder="1" applyAlignment="1" applyProtection="1">
      <alignment horizontal="center" vertical="center" wrapText="1"/>
    </xf>
    <xf numFmtId="0" fontId="17" fillId="0" borderId="37" xfId="40" applyFont="1" applyFill="1" applyBorder="1" applyAlignment="1">
      <alignment vertical="center"/>
    </xf>
    <xf numFmtId="0" fontId="22" fillId="8" borderId="37" xfId="0" applyFont="1" applyFill="1" applyBorder="1" applyAlignment="1" applyProtection="1">
      <alignment vertical="center" wrapText="1"/>
      <protection locked="0"/>
    </xf>
    <xf numFmtId="0" fontId="17" fillId="4" borderId="37" xfId="0" applyFont="1" applyFill="1" applyBorder="1" applyAlignment="1" applyProtection="1">
      <alignment horizontal="center" vertical="center" wrapText="1"/>
      <protection locked="0"/>
    </xf>
    <xf numFmtId="0" fontId="18" fillId="0" borderId="37" xfId="0" applyFont="1" applyFill="1" applyBorder="1" applyAlignment="1">
      <alignment horizontal="center" vertical="center" wrapText="1"/>
    </xf>
    <xf numFmtId="10" fontId="17" fillId="4" borderId="37" xfId="0" applyNumberFormat="1" applyFont="1" applyFill="1" applyBorder="1" applyAlignment="1" applyProtection="1">
      <alignment horizontal="center" vertical="center" wrapText="1"/>
      <protection locked="0"/>
    </xf>
    <xf numFmtId="0" fontId="22" fillId="3" borderId="38" xfId="0" applyFont="1" applyFill="1" applyBorder="1" applyAlignment="1" applyProtection="1">
      <alignment horizontal="left" vertical="center" wrapText="1"/>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23" fillId="6" borderId="20" xfId="0" applyFont="1" applyFill="1" applyBorder="1" applyAlignment="1" applyProtection="1">
      <alignment horizontal="right" vertical="center" wrapText="1"/>
      <protection locked="0"/>
    </xf>
    <xf numFmtId="0" fontId="23" fillId="6" borderId="19" xfId="0" applyFont="1" applyFill="1" applyBorder="1" applyAlignment="1" applyProtection="1">
      <alignment horizontal="right" vertical="center" wrapText="1"/>
      <protection locked="0"/>
    </xf>
    <xf numFmtId="0" fontId="23" fillId="6" borderId="31" xfId="0" applyFont="1" applyFill="1" applyBorder="1" applyAlignment="1" applyProtection="1">
      <alignment horizontal="right" vertical="center" wrapText="1"/>
      <protection locked="0"/>
    </xf>
    <xf numFmtId="0" fontId="15" fillId="2" borderId="8" xfId="0"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7"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E30059"/>
      <color rgb="FFE5F9FB"/>
      <color rgb="FFFF33CC"/>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79" t="s">
        <v>40</v>
      </c>
    </row>
    <row r="4" spans="1:1" ht="13.5" thickBot="1" x14ac:dyDescent="0.25"/>
    <row r="5" spans="1:1" ht="50.1" customHeight="1" thickBot="1" x14ac:dyDescent="0.25">
      <c r="A5" s="6" t="s">
        <v>21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1"/>
  <sheetViews>
    <sheetView tabSelected="1" topLeftCell="A7" zoomScale="48" zoomScaleNormal="48" zoomScaleSheetLayoutView="32" workbookViewId="0">
      <selection activeCell="C32" sqref="C32"/>
    </sheetView>
  </sheetViews>
  <sheetFormatPr baseColWidth="10" defaultRowHeight="12.75" x14ac:dyDescent="0.2"/>
  <cols>
    <col min="1" max="2" width="14.7109375" style="28" customWidth="1"/>
    <col min="3" max="3" width="91.140625" style="32" customWidth="1"/>
    <col min="4" max="4" width="80.7109375" style="28" customWidth="1"/>
    <col min="5" max="5" width="44.7109375" style="28" customWidth="1"/>
    <col min="6" max="11" width="17.28515625" style="28" customWidth="1"/>
    <col min="12" max="13" width="21.7109375" style="28" customWidth="1"/>
    <col min="14" max="15" width="45.7109375" style="28" customWidth="1"/>
    <col min="16" max="231" width="11.42578125" style="28"/>
    <col min="232" max="232" width="12" style="28" customWidth="1"/>
    <col min="233" max="233" width="25.85546875" style="28" customWidth="1"/>
    <col min="234" max="234" width="15.28515625" style="28" customWidth="1"/>
    <col min="235" max="235" width="11.140625" style="28" customWidth="1"/>
    <col min="236" max="237" width="14.42578125" style="28" customWidth="1"/>
    <col min="238" max="238" width="24" style="28" customWidth="1"/>
    <col min="239" max="240" width="12" style="28" customWidth="1"/>
    <col min="241" max="242" width="12.85546875" style="28" customWidth="1"/>
    <col min="243" max="243" width="12.5703125" style="28" customWidth="1"/>
    <col min="244" max="245" width="15.140625" style="28" customWidth="1"/>
    <col min="246" max="246" width="23.140625" style="28" customWidth="1"/>
    <col min="247" max="487" width="11.42578125" style="28"/>
    <col min="488" max="488" width="12" style="28" customWidth="1"/>
    <col min="489" max="489" width="25.85546875" style="28" customWidth="1"/>
    <col min="490" max="490" width="15.28515625" style="28" customWidth="1"/>
    <col min="491" max="491" width="11.140625" style="28" customWidth="1"/>
    <col min="492" max="493" width="14.42578125" style="28" customWidth="1"/>
    <col min="494" max="494" width="24" style="28" customWidth="1"/>
    <col min="495" max="496" width="12" style="28" customWidth="1"/>
    <col min="497" max="498" width="12.85546875" style="28" customWidth="1"/>
    <col min="499" max="499" width="12.5703125" style="28" customWidth="1"/>
    <col min="500" max="501" width="15.140625" style="28" customWidth="1"/>
    <col min="502" max="502" width="23.140625" style="28" customWidth="1"/>
    <col min="503" max="743" width="11.42578125" style="28"/>
    <col min="744" max="744" width="12" style="28" customWidth="1"/>
    <col min="745" max="745" width="25.85546875" style="28" customWidth="1"/>
    <col min="746" max="746" width="15.28515625" style="28" customWidth="1"/>
    <col min="747" max="747" width="11.140625" style="28" customWidth="1"/>
    <col min="748" max="749" width="14.42578125" style="28" customWidth="1"/>
    <col min="750" max="750" width="24" style="28" customWidth="1"/>
    <col min="751" max="752" width="12" style="28" customWidth="1"/>
    <col min="753" max="754" width="12.85546875" style="28" customWidth="1"/>
    <col min="755" max="755" width="12.5703125" style="28" customWidth="1"/>
    <col min="756" max="757" width="15.140625" style="28" customWidth="1"/>
    <col min="758" max="758" width="23.140625" style="28" customWidth="1"/>
    <col min="759" max="999" width="11.42578125" style="28"/>
    <col min="1000" max="1000" width="12" style="28" customWidth="1"/>
    <col min="1001" max="1001" width="25.85546875" style="28" customWidth="1"/>
    <col min="1002" max="1002" width="15.28515625" style="28" customWidth="1"/>
    <col min="1003" max="1003" width="11.140625" style="28" customWidth="1"/>
    <col min="1004" max="1005" width="14.42578125" style="28" customWidth="1"/>
    <col min="1006" max="1006" width="24" style="28" customWidth="1"/>
    <col min="1007" max="1008" width="12" style="28" customWidth="1"/>
    <col min="1009" max="1010" width="12.85546875" style="28" customWidth="1"/>
    <col min="1011" max="1011" width="12.5703125" style="28" customWidth="1"/>
    <col min="1012" max="1013" width="15.140625" style="28" customWidth="1"/>
    <col min="1014" max="1014" width="23.140625" style="28" customWidth="1"/>
    <col min="1015" max="1255" width="11.42578125" style="28"/>
    <col min="1256" max="1256" width="12" style="28" customWidth="1"/>
    <col min="1257" max="1257" width="25.85546875" style="28" customWidth="1"/>
    <col min="1258" max="1258" width="15.28515625" style="28" customWidth="1"/>
    <col min="1259" max="1259" width="11.140625" style="28" customWidth="1"/>
    <col min="1260" max="1261" width="14.42578125" style="28" customWidth="1"/>
    <col min="1262" max="1262" width="24" style="28" customWidth="1"/>
    <col min="1263" max="1264" width="12" style="28" customWidth="1"/>
    <col min="1265" max="1266" width="12.85546875" style="28" customWidth="1"/>
    <col min="1267" max="1267" width="12.5703125" style="28" customWidth="1"/>
    <col min="1268" max="1269" width="15.140625" style="28" customWidth="1"/>
    <col min="1270" max="1270" width="23.140625" style="28" customWidth="1"/>
    <col min="1271" max="1511" width="11.42578125" style="28"/>
    <col min="1512" max="1512" width="12" style="28" customWidth="1"/>
    <col min="1513" max="1513" width="25.85546875" style="28" customWidth="1"/>
    <col min="1514" max="1514" width="15.28515625" style="28" customWidth="1"/>
    <col min="1515" max="1515" width="11.140625" style="28" customWidth="1"/>
    <col min="1516" max="1517" width="14.42578125" style="28" customWidth="1"/>
    <col min="1518" max="1518" width="24" style="28" customWidth="1"/>
    <col min="1519" max="1520" width="12" style="28" customWidth="1"/>
    <col min="1521" max="1522" width="12.85546875" style="28" customWidth="1"/>
    <col min="1523" max="1523" width="12.5703125" style="28" customWidth="1"/>
    <col min="1524" max="1525" width="15.140625" style="28" customWidth="1"/>
    <col min="1526" max="1526" width="23.140625" style="28" customWidth="1"/>
    <col min="1527" max="1767" width="11.42578125" style="28"/>
    <col min="1768" max="1768" width="12" style="28" customWidth="1"/>
    <col min="1769" max="1769" width="25.85546875" style="28" customWidth="1"/>
    <col min="1770" max="1770" width="15.28515625" style="28" customWidth="1"/>
    <col min="1771" max="1771" width="11.140625" style="28" customWidth="1"/>
    <col min="1772" max="1773" width="14.42578125" style="28" customWidth="1"/>
    <col min="1774" max="1774" width="24" style="28" customWidth="1"/>
    <col min="1775" max="1776" width="12" style="28" customWidth="1"/>
    <col min="1777" max="1778" width="12.85546875" style="28" customWidth="1"/>
    <col min="1779" max="1779" width="12.5703125" style="28" customWidth="1"/>
    <col min="1780" max="1781" width="15.140625" style="28" customWidth="1"/>
    <col min="1782" max="1782" width="23.140625" style="28" customWidth="1"/>
    <col min="1783" max="2023" width="11.42578125" style="28"/>
    <col min="2024" max="2024" width="12" style="28" customWidth="1"/>
    <col min="2025" max="2025" width="25.85546875" style="28" customWidth="1"/>
    <col min="2026" max="2026" width="15.28515625" style="28" customWidth="1"/>
    <col min="2027" max="2027" width="11.140625" style="28" customWidth="1"/>
    <col min="2028" max="2029" width="14.42578125" style="28" customWidth="1"/>
    <col min="2030" max="2030" width="24" style="28" customWidth="1"/>
    <col min="2031" max="2032" width="12" style="28" customWidth="1"/>
    <col min="2033" max="2034" width="12.85546875" style="28" customWidth="1"/>
    <col min="2035" max="2035" width="12.5703125" style="28" customWidth="1"/>
    <col min="2036" max="2037" width="15.140625" style="28" customWidth="1"/>
    <col min="2038" max="2038" width="23.140625" style="28" customWidth="1"/>
    <col min="2039" max="2279" width="11.42578125" style="28"/>
    <col min="2280" max="2280" width="12" style="28" customWidth="1"/>
    <col min="2281" max="2281" width="25.85546875" style="28" customWidth="1"/>
    <col min="2282" max="2282" width="15.28515625" style="28" customWidth="1"/>
    <col min="2283" max="2283" width="11.140625" style="28" customWidth="1"/>
    <col min="2284" max="2285" width="14.42578125" style="28" customWidth="1"/>
    <col min="2286" max="2286" width="24" style="28" customWidth="1"/>
    <col min="2287" max="2288" width="12" style="28" customWidth="1"/>
    <col min="2289" max="2290" width="12.85546875" style="28" customWidth="1"/>
    <col min="2291" max="2291" width="12.5703125" style="28" customWidth="1"/>
    <col min="2292" max="2293" width="15.140625" style="28" customWidth="1"/>
    <col min="2294" max="2294" width="23.140625" style="28" customWidth="1"/>
    <col min="2295" max="2535" width="11.42578125" style="28"/>
    <col min="2536" max="2536" width="12" style="28" customWidth="1"/>
    <col min="2537" max="2537" width="25.85546875" style="28" customWidth="1"/>
    <col min="2538" max="2538" width="15.28515625" style="28" customWidth="1"/>
    <col min="2539" max="2539" width="11.140625" style="28" customWidth="1"/>
    <col min="2540" max="2541" width="14.42578125" style="28" customWidth="1"/>
    <col min="2542" max="2542" width="24" style="28" customWidth="1"/>
    <col min="2543" max="2544" width="12" style="28" customWidth="1"/>
    <col min="2545" max="2546" width="12.85546875" style="28" customWidth="1"/>
    <col min="2547" max="2547" width="12.5703125" style="28" customWidth="1"/>
    <col min="2548" max="2549" width="15.140625" style="28" customWidth="1"/>
    <col min="2550" max="2550" width="23.140625" style="28" customWidth="1"/>
    <col min="2551" max="2791" width="11.42578125" style="28"/>
    <col min="2792" max="2792" width="12" style="28" customWidth="1"/>
    <col min="2793" max="2793" width="25.85546875" style="28" customWidth="1"/>
    <col min="2794" max="2794" width="15.28515625" style="28" customWidth="1"/>
    <col min="2795" max="2795" width="11.140625" style="28" customWidth="1"/>
    <col min="2796" max="2797" width="14.42578125" style="28" customWidth="1"/>
    <col min="2798" max="2798" width="24" style="28" customWidth="1"/>
    <col min="2799" max="2800" width="12" style="28" customWidth="1"/>
    <col min="2801" max="2802" width="12.85546875" style="28" customWidth="1"/>
    <col min="2803" max="2803" width="12.5703125" style="28" customWidth="1"/>
    <col min="2804" max="2805" width="15.140625" style="28" customWidth="1"/>
    <col min="2806" max="2806" width="23.140625" style="28" customWidth="1"/>
    <col min="2807" max="3047" width="11.42578125" style="28"/>
    <col min="3048" max="3048" width="12" style="28" customWidth="1"/>
    <col min="3049" max="3049" width="25.85546875" style="28" customWidth="1"/>
    <col min="3050" max="3050" width="15.28515625" style="28" customWidth="1"/>
    <col min="3051" max="3051" width="11.140625" style="28" customWidth="1"/>
    <col min="3052" max="3053" width="14.42578125" style="28" customWidth="1"/>
    <col min="3054" max="3054" width="24" style="28" customWidth="1"/>
    <col min="3055" max="3056" width="12" style="28" customWidth="1"/>
    <col min="3057" max="3058" width="12.85546875" style="28" customWidth="1"/>
    <col min="3059" max="3059" width="12.5703125" style="28" customWidth="1"/>
    <col min="3060" max="3061" width="15.140625" style="28" customWidth="1"/>
    <col min="3062" max="3062" width="23.140625" style="28" customWidth="1"/>
    <col min="3063" max="3303" width="11.42578125" style="28"/>
    <col min="3304" max="3304" width="12" style="28" customWidth="1"/>
    <col min="3305" max="3305" width="25.85546875" style="28" customWidth="1"/>
    <col min="3306" max="3306" width="15.28515625" style="28" customWidth="1"/>
    <col min="3307" max="3307" width="11.140625" style="28" customWidth="1"/>
    <col min="3308" max="3309" width="14.42578125" style="28" customWidth="1"/>
    <col min="3310" max="3310" width="24" style="28" customWidth="1"/>
    <col min="3311" max="3312" width="12" style="28" customWidth="1"/>
    <col min="3313" max="3314" width="12.85546875" style="28" customWidth="1"/>
    <col min="3315" max="3315" width="12.5703125" style="28" customWidth="1"/>
    <col min="3316" max="3317" width="15.140625" style="28" customWidth="1"/>
    <col min="3318" max="3318" width="23.140625" style="28" customWidth="1"/>
    <col min="3319" max="3559" width="11.42578125" style="28"/>
    <col min="3560" max="3560" width="12" style="28" customWidth="1"/>
    <col min="3561" max="3561" width="25.85546875" style="28" customWidth="1"/>
    <col min="3562" max="3562" width="15.28515625" style="28" customWidth="1"/>
    <col min="3563" max="3563" width="11.140625" style="28" customWidth="1"/>
    <col min="3564" max="3565" width="14.42578125" style="28" customWidth="1"/>
    <col min="3566" max="3566" width="24" style="28" customWidth="1"/>
    <col min="3567" max="3568" width="12" style="28" customWidth="1"/>
    <col min="3569" max="3570" width="12.85546875" style="28" customWidth="1"/>
    <col min="3571" max="3571" width="12.5703125" style="28" customWidth="1"/>
    <col min="3572" max="3573" width="15.140625" style="28" customWidth="1"/>
    <col min="3574" max="3574" width="23.140625" style="28" customWidth="1"/>
    <col min="3575" max="3815" width="11.42578125" style="28"/>
    <col min="3816" max="3816" width="12" style="28" customWidth="1"/>
    <col min="3817" max="3817" width="25.85546875" style="28" customWidth="1"/>
    <col min="3818" max="3818" width="15.28515625" style="28" customWidth="1"/>
    <col min="3819" max="3819" width="11.140625" style="28" customWidth="1"/>
    <col min="3820" max="3821" width="14.42578125" style="28" customWidth="1"/>
    <col min="3822" max="3822" width="24" style="28" customWidth="1"/>
    <col min="3823" max="3824" width="12" style="28" customWidth="1"/>
    <col min="3825" max="3826" width="12.85546875" style="28" customWidth="1"/>
    <col min="3827" max="3827" width="12.5703125" style="28" customWidth="1"/>
    <col min="3828" max="3829" width="15.140625" style="28" customWidth="1"/>
    <col min="3830" max="3830" width="23.140625" style="28" customWidth="1"/>
    <col min="3831" max="4071" width="11.42578125" style="28"/>
    <col min="4072" max="4072" width="12" style="28" customWidth="1"/>
    <col min="4073" max="4073" width="25.85546875" style="28" customWidth="1"/>
    <col min="4074" max="4074" width="15.28515625" style="28" customWidth="1"/>
    <col min="4075" max="4075" width="11.140625" style="28" customWidth="1"/>
    <col min="4076" max="4077" width="14.42578125" style="28" customWidth="1"/>
    <col min="4078" max="4078" width="24" style="28" customWidth="1"/>
    <col min="4079" max="4080" width="12" style="28" customWidth="1"/>
    <col min="4081" max="4082" width="12.85546875" style="28" customWidth="1"/>
    <col min="4083" max="4083" width="12.5703125" style="28" customWidth="1"/>
    <col min="4084" max="4085" width="15.140625" style="28" customWidth="1"/>
    <col min="4086" max="4086" width="23.140625" style="28" customWidth="1"/>
    <col min="4087" max="4327" width="11.42578125" style="28"/>
    <col min="4328" max="4328" width="12" style="28" customWidth="1"/>
    <col min="4329" max="4329" width="25.85546875" style="28" customWidth="1"/>
    <col min="4330" max="4330" width="15.28515625" style="28" customWidth="1"/>
    <col min="4331" max="4331" width="11.140625" style="28" customWidth="1"/>
    <col min="4332" max="4333" width="14.42578125" style="28" customWidth="1"/>
    <col min="4334" max="4334" width="24" style="28" customWidth="1"/>
    <col min="4335" max="4336" width="12" style="28" customWidth="1"/>
    <col min="4337" max="4338" width="12.85546875" style="28" customWidth="1"/>
    <col min="4339" max="4339" width="12.5703125" style="28" customWidth="1"/>
    <col min="4340" max="4341" width="15.140625" style="28" customWidth="1"/>
    <col min="4342" max="4342" width="23.140625" style="28" customWidth="1"/>
    <col min="4343" max="4583" width="11.42578125" style="28"/>
    <col min="4584" max="4584" width="12" style="28" customWidth="1"/>
    <col min="4585" max="4585" width="25.85546875" style="28" customWidth="1"/>
    <col min="4586" max="4586" width="15.28515625" style="28" customWidth="1"/>
    <col min="4587" max="4587" width="11.140625" style="28" customWidth="1"/>
    <col min="4588" max="4589" width="14.42578125" style="28" customWidth="1"/>
    <col min="4590" max="4590" width="24" style="28" customWidth="1"/>
    <col min="4591" max="4592" width="12" style="28" customWidth="1"/>
    <col min="4593" max="4594" width="12.85546875" style="28" customWidth="1"/>
    <col min="4595" max="4595" width="12.5703125" style="28" customWidth="1"/>
    <col min="4596" max="4597" width="15.140625" style="28" customWidth="1"/>
    <col min="4598" max="4598" width="23.140625" style="28" customWidth="1"/>
    <col min="4599" max="4839" width="11.42578125" style="28"/>
    <col min="4840" max="4840" width="12" style="28" customWidth="1"/>
    <col min="4841" max="4841" width="25.85546875" style="28" customWidth="1"/>
    <col min="4842" max="4842" width="15.28515625" style="28" customWidth="1"/>
    <col min="4843" max="4843" width="11.140625" style="28" customWidth="1"/>
    <col min="4844" max="4845" width="14.42578125" style="28" customWidth="1"/>
    <col min="4846" max="4846" width="24" style="28" customWidth="1"/>
    <col min="4847" max="4848" width="12" style="28" customWidth="1"/>
    <col min="4849" max="4850" width="12.85546875" style="28" customWidth="1"/>
    <col min="4851" max="4851" width="12.5703125" style="28" customWidth="1"/>
    <col min="4852" max="4853" width="15.140625" style="28" customWidth="1"/>
    <col min="4854" max="4854" width="23.140625" style="28" customWidth="1"/>
    <col min="4855" max="5095" width="11.42578125" style="28"/>
    <col min="5096" max="5096" width="12" style="28" customWidth="1"/>
    <col min="5097" max="5097" width="25.85546875" style="28" customWidth="1"/>
    <col min="5098" max="5098" width="15.28515625" style="28" customWidth="1"/>
    <col min="5099" max="5099" width="11.140625" style="28" customWidth="1"/>
    <col min="5100" max="5101" width="14.42578125" style="28" customWidth="1"/>
    <col min="5102" max="5102" width="24" style="28" customWidth="1"/>
    <col min="5103" max="5104" width="12" style="28" customWidth="1"/>
    <col min="5105" max="5106" width="12.85546875" style="28" customWidth="1"/>
    <col min="5107" max="5107" width="12.5703125" style="28" customWidth="1"/>
    <col min="5108" max="5109" width="15.140625" style="28" customWidth="1"/>
    <col min="5110" max="5110" width="23.140625" style="28" customWidth="1"/>
    <col min="5111" max="5351" width="11.42578125" style="28"/>
    <col min="5352" max="5352" width="12" style="28" customWidth="1"/>
    <col min="5353" max="5353" width="25.85546875" style="28" customWidth="1"/>
    <col min="5354" max="5354" width="15.28515625" style="28" customWidth="1"/>
    <col min="5355" max="5355" width="11.140625" style="28" customWidth="1"/>
    <col min="5356" max="5357" width="14.42578125" style="28" customWidth="1"/>
    <col min="5358" max="5358" width="24" style="28" customWidth="1"/>
    <col min="5359" max="5360" width="12" style="28" customWidth="1"/>
    <col min="5361" max="5362" width="12.85546875" style="28" customWidth="1"/>
    <col min="5363" max="5363" width="12.5703125" style="28" customWidth="1"/>
    <col min="5364" max="5365" width="15.140625" style="28" customWidth="1"/>
    <col min="5366" max="5366" width="23.140625" style="28" customWidth="1"/>
    <col min="5367" max="5607" width="11.42578125" style="28"/>
    <col min="5608" max="5608" width="12" style="28" customWidth="1"/>
    <col min="5609" max="5609" width="25.85546875" style="28" customWidth="1"/>
    <col min="5610" max="5610" width="15.28515625" style="28" customWidth="1"/>
    <col min="5611" max="5611" width="11.140625" style="28" customWidth="1"/>
    <col min="5612" max="5613" width="14.42578125" style="28" customWidth="1"/>
    <col min="5614" max="5614" width="24" style="28" customWidth="1"/>
    <col min="5615" max="5616" width="12" style="28" customWidth="1"/>
    <col min="5617" max="5618" width="12.85546875" style="28" customWidth="1"/>
    <col min="5619" max="5619" width="12.5703125" style="28" customWidth="1"/>
    <col min="5620" max="5621" width="15.140625" style="28" customWidth="1"/>
    <col min="5622" max="5622" width="23.140625" style="28" customWidth="1"/>
    <col min="5623" max="5863" width="11.42578125" style="28"/>
    <col min="5864" max="5864" width="12" style="28" customWidth="1"/>
    <col min="5865" max="5865" width="25.85546875" style="28" customWidth="1"/>
    <col min="5866" max="5866" width="15.28515625" style="28" customWidth="1"/>
    <col min="5867" max="5867" width="11.140625" style="28" customWidth="1"/>
    <col min="5868" max="5869" width="14.42578125" style="28" customWidth="1"/>
    <col min="5870" max="5870" width="24" style="28" customWidth="1"/>
    <col min="5871" max="5872" width="12" style="28" customWidth="1"/>
    <col min="5873" max="5874" width="12.85546875" style="28" customWidth="1"/>
    <col min="5875" max="5875" width="12.5703125" style="28" customWidth="1"/>
    <col min="5876" max="5877" width="15.140625" style="28" customWidth="1"/>
    <col min="5878" max="5878" width="23.140625" style="28" customWidth="1"/>
    <col min="5879" max="6119" width="11.42578125" style="28"/>
    <col min="6120" max="6120" width="12" style="28" customWidth="1"/>
    <col min="6121" max="6121" width="25.85546875" style="28" customWidth="1"/>
    <col min="6122" max="6122" width="15.28515625" style="28" customWidth="1"/>
    <col min="6123" max="6123" width="11.140625" style="28" customWidth="1"/>
    <col min="6124" max="6125" width="14.42578125" style="28" customWidth="1"/>
    <col min="6126" max="6126" width="24" style="28" customWidth="1"/>
    <col min="6127" max="6128" width="12" style="28" customWidth="1"/>
    <col min="6129" max="6130" width="12.85546875" style="28" customWidth="1"/>
    <col min="6131" max="6131" width="12.5703125" style="28" customWidth="1"/>
    <col min="6132" max="6133" width="15.140625" style="28" customWidth="1"/>
    <col min="6134" max="6134" width="23.140625" style="28" customWidth="1"/>
    <col min="6135" max="6375" width="11.42578125" style="28"/>
    <col min="6376" max="6376" width="12" style="28" customWidth="1"/>
    <col min="6377" max="6377" width="25.85546875" style="28" customWidth="1"/>
    <col min="6378" max="6378" width="15.28515625" style="28" customWidth="1"/>
    <col min="6379" max="6379" width="11.140625" style="28" customWidth="1"/>
    <col min="6380" max="6381" width="14.42578125" style="28" customWidth="1"/>
    <col min="6382" max="6382" width="24" style="28" customWidth="1"/>
    <col min="6383" max="6384" width="12" style="28" customWidth="1"/>
    <col min="6385" max="6386" width="12.85546875" style="28" customWidth="1"/>
    <col min="6387" max="6387" width="12.5703125" style="28" customWidth="1"/>
    <col min="6388" max="6389" width="15.140625" style="28" customWidth="1"/>
    <col min="6390" max="6390" width="23.140625" style="28" customWidth="1"/>
    <col min="6391" max="6631" width="11.42578125" style="28"/>
    <col min="6632" max="6632" width="12" style="28" customWidth="1"/>
    <col min="6633" max="6633" width="25.85546875" style="28" customWidth="1"/>
    <col min="6634" max="6634" width="15.28515625" style="28" customWidth="1"/>
    <col min="6635" max="6635" width="11.140625" style="28" customWidth="1"/>
    <col min="6636" max="6637" width="14.42578125" style="28" customWidth="1"/>
    <col min="6638" max="6638" width="24" style="28" customWidth="1"/>
    <col min="6639" max="6640" width="12" style="28" customWidth="1"/>
    <col min="6641" max="6642" width="12.85546875" style="28" customWidth="1"/>
    <col min="6643" max="6643" width="12.5703125" style="28" customWidth="1"/>
    <col min="6644" max="6645" width="15.140625" style="28" customWidth="1"/>
    <col min="6646" max="6646" width="23.140625" style="28" customWidth="1"/>
    <col min="6647" max="6887" width="11.42578125" style="28"/>
    <col min="6888" max="6888" width="12" style="28" customWidth="1"/>
    <col min="6889" max="6889" width="25.85546875" style="28" customWidth="1"/>
    <col min="6890" max="6890" width="15.28515625" style="28" customWidth="1"/>
    <col min="6891" max="6891" width="11.140625" style="28" customWidth="1"/>
    <col min="6892" max="6893" width="14.42578125" style="28" customWidth="1"/>
    <col min="6894" max="6894" width="24" style="28" customWidth="1"/>
    <col min="6895" max="6896" width="12" style="28" customWidth="1"/>
    <col min="6897" max="6898" width="12.85546875" style="28" customWidth="1"/>
    <col min="6899" max="6899" width="12.5703125" style="28" customWidth="1"/>
    <col min="6900" max="6901" width="15.140625" style="28" customWidth="1"/>
    <col min="6902" max="6902" width="23.140625" style="28" customWidth="1"/>
    <col min="6903" max="7143" width="11.42578125" style="28"/>
    <col min="7144" max="7144" width="12" style="28" customWidth="1"/>
    <col min="7145" max="7145" width="25.85546875" style="28" customWidth="1"/>
    <col min="7146" max="7146" width="15.28515625" style="28" customWidth="1"/>
    <col min="7147" max="7147" width="11.140625" style="28" customWidth="1"/>
    <col min="7148" max="7149" width="14.42578125" style="28" customWidth="1"/>
    <col min="7150" max="7150" width="24" style="28" customWidth="1"/>
    <col min="7151" max="7152" width="12" style="28" customWidth="1"/>
    <col min="7153" max="7154" width="12.85546875" style="28" customWidth="1"/>
    <col min="7155" max="7155" width="12.5703125" style="28" customWidth="1"/>
    <col min="7156" max="7157" width="15.140625" style="28" customWidth="1"/>
    <col min="7158" max="7158" width="23.140625" style="28" customWidth="1"/>
    <col min="7159" max="7399" width="11.42578125" style="28"/>
    <col min="7400" max="7400" width="12" style="28" customWidth="1"/>
    <col min="7401" max="7401" width="25.85546875" style="28" customWidth="1"/>
    <col min="7402" max="7402" width="15.28515625" style="28" customWidth="1"/>
    <col min="7403" max="7403" width="11.140625" style="28" customWidth="1"/>
    <col min="7404" max="7405" width="14.42578125" style="28" customWidth="1"/>
    <col min="7406" max="7406" width="24" style="28" customWidth="1"/>
    <col min="7407" max="7408" width="12" style="28" customWidth="1"/>
    <col min="7409" max="7410" width="12.85546875" style="28" customWidth="1"/>
    <col min="7411" max="7411" width="12.5703125" style="28" customWidth="1"/>
    <col min="7412" max="7413" width="15.140625" style="28" customWidth="1"/>
    <col min="7414" max="7414" width="23.140625" style="28" customWidth="1"/>
    <col min="7415" max="7655" width="11.42578125" style="28"/>
    <col min="7656" max="7656" width="12" style="28" customWidth="1"/>
    <col min="7657" max="7657" width="25.85546875" style="28" customWidth="1"/>
    <col min="7658" max="7658" width="15.28515625" style="28" customWidth="1"/>
    <col min="7659" max="7659" width="11.140625" style="28" customWidth="1"/>
    <col min="7660" max="7661" width="14.42578125" style="28" customWidth="1"/>
    <col min="7662" max="7662" width="24" style="28" customWidth="1"/>
    <col min="7663" max="7664" width="12" style="28" customWidth="1"/>
    <col min="7665" max="7666" width="12.85546875" style="28" customWidth="1"/>
    <col min="7667" max="7667" width="12.5703125" style="28" customWidth="1"/>
    <col min="7668" max="7669" width="15.140625" style="28" customWidth="1"/>
    <col min="7670" max="7670" width="23.140625" style="28" customWidth="1"/>
    <col min="7671" max="7911" width="11.42578125" style="28"/>
    <col min="7912" max="7912" width="12" style="28" customWidth="1"/>
    <col min="7913" max="7913" width="25.85546875" style="28" customWidth="1"/>
    <col min="7914" max="7914" width="15.28515625" style="28" customWidth="1"/>
    <col min="7915" max="7915" width="11.140625" style="28" customWidth="1"/>
    <col min="7916" max="7917" width="14.42578125" style="28" customWidth="1"/>
    <col min="7918" max="7918" width="24" style="28" customWidth="1"/>
    <col min="7919" max="7920" width="12" style="28" customWidth="1"/>
    <col min="7921" max="7922" width="12.85546875" style="28" customWidth="1"/>
    <col min="7923" max="7923" width="12.5703125" style="28" customWidth="1"/>
    <col min="7924" max="7925" width="15.140625" style="28" customWidth="1"/>
    <col min="7926" max="7926" width="23.140625" style="28" customWidth="1"/>
    <col min="7927" max="8167" width="11.42578125" style="28"/>
    <col min="8168" max="8168" width="12" style="28" customWidth="1"/>
    <col min="8169" max="8169" width="25.85546875" style="28" customWidth="1"/>
    <col min="8170" max="8170" width="15.28515625" style="28" customWidth="1"/>
    <col min="8171" max="8171" width="11.140625" style="28" customWidth="1"/>
    <col min="8172" max="8173" width="14.42578125" style="28" customWidth="1"/>
    <col min="8174" max="8174" width="24" style="28" customWidth="1"/>
    <col min="8175" max="8176" width="12" style="28" customWidth="1"/>
    <col min="8177" max="8178" width="12.85546875" style="28" customWidth="1"/>
    <col min="8179" max="8179" width="12.5703125" style="28" customWidth="1"/>
    <col min="8180" max="8181" width="15.140625" style="28" customWidth="1"/>
    <col min="8182" max="8182" width="23.140625" style="28" customWidth="1"/>
    <col min="8183" max="8423" width="11.42578125" style="28"/>
    <col min="8424" max="8424" width="12" style="28" customWidth="1"/>
    <col min="8425" max="8425" width="25.85546875" style="28" customWidth="1"/>
    <col min="8426" max="8426" width="15.28515625" style="28" customWidth="1"/>
    <col min="8427" max="8427" width="11.140625" style="28" customWidth="1"/>
    <col min="8428" max="8429" width="14.42578125" style="28" customWidth="1"/>
    <col min="8430" max="8430" width="24" style="28" customWidth="1"/>
    <col min="8431" max="8432" width="12" style="28" customWidth="1"/>
    <col min="8433" max="8434" width="12.85546875" style="28" customWidth="1"/>
    <col min="8435" max="8435" width="12.5703125" style="28" customWidth="1"/>
    <col min="8436" max="8437" width="15.140625" style="28" customWidth="1"/>
    <col min="8438" max="8438" width="23.140625" style="28" customWidth="1"/>
    <col min="8439" max="8679" width="11.42578125" style="28"/>
    <col min="8680" max="8680" width="12" style="28" customWidth="1"/>
    <col min="8681" max="8681" width="25.85546875" style="28" customWidth="1"/>
    <col min="8682" max="8682" width="15.28515625" style="28" customWidth="1"/>
    <col min="8683" max="8683" width="11.140625" style="28" customWidth="1"/>
    <col min="8684" max="8685" width="14.42578125" style="28" customWidth="1"/>
    <col min="8686" max="8686" width="24" style="28" customWidth="1"/>
    <col min="8687" max="8688" width="12" style="28" customWidth="1"/>
    <col min="8689" max="8690" width="12.85546875" style="28" customWidth="1"/>
    <col min="8691" max="8691" width="12.5703125" style="28" customWidth="1"/>
    <col min="8692" max="8693" width="15.140625" style="28" customWidth="1"/>
    <col min="8694" max="8694" width="23.140625" style="28" customWidth="1"/>
    <col min="8695" max="8935" width="11.42578125" style="28"/>
    <col min="8936" max="8936" width="12" style="28" customWidth="1"/>
    <col min="8937" max="8937" width="25.85546875" style="28" customWidth="1"/>
    <col min="8938" max="8938" width="15.28515625" style="28" customWidth="1"/>
    <col min="8939" max="8939" width="11.140625" style="28" customWidth="1"/>
    <col min="8940" max="8941" width="14.42578125" style="28" customWidth="1"/>
    <col min="8942" max="8942" width="24" style="28" customWidth="1"/>
    <col min="8943" max="8944" width="12" style="28" customWidth="1"/>
    <col min="8945" max="8946" width="12.85546875" style="28" customWidth="1"/>
    <col min="8947" max="8947" width="12.5703125" style="28" customWidth="1"/>
    <col min="8948" max="8949" width="15.140625" style="28" customWidth="1"/>
    <col min="8950" max="8950" width="23.140625" style="28" customWidth="1"/>
    <col min="8951" max="9191" width="11.42578125" style="28"/>
    <col min="9192" max="9192" width="12" style="28" customWidth="1"/>
    <col min="9193" max="9193" width="25.85546875" style="28" customWidth="1"/>
    <col min="9194" max="9194" width="15.28515625" style="28" customWidth="1"/>
    <col min="9195" max="9195" width="11.140625" style="28" customWidth="1"/>
    <col min="9196" max="9197" width="14.42578125" style="28" customWidth="1"/>
    <col min="9198" max="9198" width="24" style="28" customWidth="1"/>
    <col min="9199" max="9200" width="12" style="28" customWidth="1"/>
    <col min="9201" max="9202" width="12.85546875" style="28" customWidth="1"/>
    <col min="9203" max="9203" width="12.5703125" style="28" customWidth="1"/>
    <col min="9204" max="9205" width="15.140625" style="28" customWidth="1"/>
    <col min="9206" max="9206" width="23.140625" style="28" customWidth="1"/>
    <col min="9207" max="9447" width="11.42578125" style="28"/>
    <col min="9448" max="9448" width="12" style="28" customWidth="1"/>
    <col min="9449" max="9449" width="25.85546875" style="28" customWidth="1"/>
    <col min="9450" max="9450" width="15.28515625" style="28" customWidth="1"/>
    <col min="9451" max="9451" width="11.140625" style="28" customWidth="1"/>
    <col min="9452" max="9453" width="14.42578125" style="28" customWidth="1"/>
    <col min="9454" max="9454" width="24" style="28" customWidth="1"/>
    <col min="9455" max="9456" width="12" style="28" customWidth="1"/>
    <col min="9457" max="9458" width="12.85546875" style="28" customWidth="1"/>
    <col min="9459" max="9459" width="12.5703125" style="28" customWidth="1"/>
    <col min="9460" max="9461" width="15.140625" style="28" customWidth="1"/>
    <col min="9462" max="9462" width="23.140625" style="28" customWidth="1"/>
    <col min="9463" max="9703" width="11.42578125" style="28"/>
    <col min="9704" max="9704" width="12" style="28" customWidth="1"/>
    <col min="9705" max="9705" width="25.85546875" style="28" customWidth="1"/>
    <col min="9706" max="9706" width="15.28515625" style="28" customWidth="1"/>
    <col min="9707" max="9707" width="11.140625" style="28" customWidth="1"/>
    <col min="9708" max="9709" width="14.42578125" style="28" customWidth="1"/>
    <col min="9710" max="9710" width="24" style="28" customWidth="1"/>
    <col min="9711" max="9712" width="12" style="28" customWidth="1"/>
    <col min="9713" max="9714" width="12.85546875" style="28" customWidth="1"/>
    <col min="9715" max="9715" width="12.5703125" style="28" customWidth="1"/>
    <col min="9716" max="9717" width="15.140625" style="28" customWidth="1"/>
    <col min="9718" max="9718" width="23.140625" style="28" customWidth="1"/>
    <col min="9719" max="9959" width="11.42578125" style="28"/>
    <col min="9960" max="9960" width="12" style="28" customWidth="1"/>
    <col min="9961" max="9961" width="25.85546875" style="28" customWidth="1"/>
    <col min="9962" max="9962" width="15.28515625" style="28" customWidth="1"/>
    <col min="9963" max="9963" width="11.140625" style="28" customWidth="1"/>
    <col min="9964" max="9965" width="14.42578125" style="28" customWidth="1"/>
    <col min="9966" max="9966" width="24" style="28" customWidth="1"/>
    <col min="9967" max="9968" width="12" style="28" customWidth="1"/>
    <col min="9969" max="9970" width="12.85546875" style="28" customWidth="1"/>
    <col min="9971" max="9971" width="12.5703125" style="28" customWidth="1"/>
    <col min="9972" max="9973" width="15.140625" style="28" customWidth="1"/>
    <col min="9974" max="9974" width="23.140625" style="28" customWidth="1"/>
    <col min="9975" max="10215" width="11.42578125" style="28"/>
    <col min="10216" max="10216" width="12" style="28" customWidth="1"/>
    <col min="10217" max="10217" width="25.85546875" style="28" customWidth="1"/>
    <col min="10218" max="10218" width="15.28515625" style="28" customWidth="1"/>
    <col min="10219" max="10219" width="11.140625" style="28" customWidth="1"/>
    <col min="10220" max="10221" width="14.42578125" style="28" customWidth="1"/>
    <col min="10222" max="10222" width="24" style="28" customWidth="1"/>
    <col min="10223" max="10224" width="12" style="28" customWidth="1"/>
    <col min="10225" max="10226" width="12.85546875" style="28" customWidth="1"/>
    <col min="10227" max="10227" width="12.5703125" style="28" customWidth="1"/>
    <col min="10228" max="10229" width="15.140625" style="28" customWidth="1"/>
    <col min="10230" max="10230" width="23.140625" style="28" customWidth="1"/>
    <col min="10231" max="10471" width="11.42578125" style="28"/>
    <col min="10472" max="10472" width="12" style="28" customWidth="1"/>
    <col min="10473" max="10473" width="25.85546875" style="28" customWidth="1"/>
    <col min="10474" max="10474" width="15.28515625" style="28" customWidth="1"/>
    <col min="10475" max="10475" width="11.140625" style="28" customWidth="1"/>
    <col min="10476" max="10477" width="14.42578125" style="28" customWidth="1"/>
    <col min="10478" max="10478" width="24" style="28" customWidth="1"/>
    <col min="10479" max="10480" width="12" style="28" customWidth="1"/>
    <col min="10481" max="10482" width="12.85546875" style="28" customWidth="1"/>
    <col min="10483" max="10483" width="12.5703125" style="28" customWidth="1"/>
    <col min="10484" max="10485" width="15.140625" style="28" customWidth="1"/>
    <col min="10486" max="10486" width="23.140625" style="28" customWidth="1"/>
    <col min="10487" max="10727" width="11.42578125" style="28"/>
    <col min="10728" max="10728" width="12" style="28" customWidth="1"/>
    <col min="10729" max="10729" width="25.85546875" style="28" customWidth="1"/>
    <col min="10730" max="10730" width="15.28515625" style="28" customWidth="1"/>
    <col min="10731" max="10731" width="11.140625" style="28" customWidth="1"/>
    <col min="10732" max="10733" width="14.42578125" style="28" customWidth="1"/>
    <col min="10734" max="10734" width="24" style="28" customWidth="1"/>
    <col min="10735" max="10736" width="12" style="28" customWidth="1"/>
    <col min="10737" max="10738" width="12.85546875" style="28" customWidth="1"/>
    <col min="10739" max="10739" width="12.5703125" style="28" customWidth="1"/>
    <col min="10740" max="10741" width="15.140625" style="28" customWidth="1"/>
    <col min="10742" max="10742" width="23.140625" style="28" customWidth="1"/>
    <col min="10743" max="10983" width="11.42578125" style="28"/>
    <col min="10984" max="10984" width="12" style="28" customWidth="1"/>
    <col min="10985" max="10985" width="25.85546875" style="28" customWidth="1"/>
    <col min="10986" max="10986" width="15.28515625" style="28" customWidth="1"/>
    <col min="10987" max="10987" width="11.140625" style="28" customWidth="1"/>
    <col min="10988" max="10989" width="14.42578125" style="28" customWidth="1"/>
    <col min="10990" max="10990" width="24" style="28" customWidth="1"/>
    <col min="10991" max="10992" width="12" style="28" customWidth="1"/>
    <col min="10993" max="10994" width="12.85546875" style="28" customWidth="1"/>
    <col min="10995" max="10995" width="12.5703125" style="28" customWidth="1"/>
    <col min="10996" max="10997" width="15.140625" style="28" customWidth="1"/>
    <col min="10998" max="10998" width="23.140625" style="28" customWidth="1"/>
    <col min="10999" max="11239" width="11.42578125" style="28"/>
    <col min="11240" max="11240" width="12" style="28" customWidth="1"/>
    <col min="11241" max="11241" width="25.85546875" style="28" customWidth="1"/>
    <col min="11242" max="11242" width="15.28515625" style="28" customWidth="1"/>
    <col min="11243" max="11243" width="11.140625" style="28" customWidth="1"/>
    <col min="11244" max="11245" width="14.42578125" style="28" customWidth="1"/>
    <col min="11246" max="11246" width="24" style="28" customWidth="1"/>
    <col min="11247" max="11248" width="12" style="28" customWidth="1"/>
    <col min="11249" max="11250" width="12.85546875" style="28" customWidth="1"/>
    <col min="11251" max="11251" width="12.5703125" style="28" customWidth="1"/>
    <col min="11252" max="11253" width="15.140625" style="28" customWidth="1"/>
    <col min="11254" max="11254" width="23.140625" style="28" customWidth="1"/>
    <col min="11255" max="11495" width="11.42578125" style="28"/>
    <col min="11496" max="11496" width="12" style="28" customWidth="1"/>
    <col min="11497" max="11497" width="25.85546875" style="28" customWidth="1"/>
    <col min="11498" max="11498" width="15.28515625" style="28" customWidth="1"/>
    <col min="11499" max="11499" width="11.140625" style="28" customWidth="1"/>
    <col min="11500" max="11501" width="14.42578125" style="28" customWidth="1"/>
    <col min="11502" max="11502" width="24" style="28" customWidth="1"/>
    <col min="11503" max="11504" width="12" style="28" customWidth="1"/>
    <col min="11505" max="11506" width="12.85546875" style="28" customWidth="1"/>
    <col min="11507" max="11507" width="12.5703125" style="28" customWidth="1"/>
    <col min="11508" max="11509" width="15.140625" style="28" customWidth="1"/>
    <col min="11510" max="11510" width="23.140625" style="28" customWidth="1"/>
    <col min="11511" max="11751" width="11.42578125" style="28"/>
    <col min="11752" max="11752" width="12" style="28" customWidth="1"/>
    <col min="11753" max="11753" width="25.85546875" style="28" customWidth="1"/>
    <col min="11754" max="11754" width="15.28515625" style="28" customWidth="1"/>
    <col min="11755" max="11755" width="11.140625" style="28" customWidth="1"/>
    <col min="11756" max="11757" width="14.42578125" style="28" customWidth="1"/>
    <col min="11758" max="11758" width="24" style="28" customWidth="1"/>
    <col min="11759" max="11760" width="12" style="28" customWidth="1"/>
    <col min="11761" max="11762" width="12.85546875" style="28" customWidth="1"/>
    <col min="11763" max="11763" width="12.5703125" style="28" customWidth="1"/>
    <col min="11764" max="11765" width="15.140625" style="28" customWidth="1"/>
    <col min="11766" max="11766" width="23.140625" style="28" customWidth="1"/>
    <col min="11767" max="12007" width="11.42578125" style="28"/>
    <col min="12008" max="12008" width="12" style="28" customWidth="1"/>
    <col min="12009" max="12009" width="25.85546875" style="28" customWidth="1"/>
    <col min="12010" max="12010" width="15.28515625" style="28" customWidth="1"/>
    <col min="12011" max="12011" width="11.140625" style="28" customWidth="1"/>
    <col min="12012" max="12013" width="14.42578125" style="28" customWidth="1"/>
    <col min="12014" max="12014" width="24" style="28" customWidth="1"/>
    <col min="12015" max="12016" width="12" style="28" customWidth="1"/>
    <col min="12017" max="12018" width="12.85546875" style="28" customWidth="1"/>
    <col min="12019" max="12019" width="12.5703125" style="28" customWidth="1"/>
    <col min="12020" max="12021" width="15.140625" style="28" customWidth="1"/>
    <col min="12022" max="12022" width="23.140625" style="28" customWidth="1"/>
    <col min="12023" max="12263" width="11.42578125" style="28"/>
    <col min="12264" max="12264" width="12" style="28" customWidth="1"/>
    <col min="12265" max="12265" width="25.85546875" style="28" customWidth="1"/>
    <col min="12266" max="12266" width="15.28515625" style="28" customWidth="1"/>
    <col min="12267" max="12267" width="11.140625" style="28" customWidth="1"/>
    <col min="12268" max="12269" width="14.42578125" style="28" customWidth="1"/>
    <col min="12270" max="12270" width="24" style="28" customWidth="1"/>
    <col min="12271" max="12272" width="12" style="28" customWidth="1"/>
    <col min="12273" max="12274" width="12.85546875" style="28" customWidth="1"/>
    <col min="12275" max="12275" width="12.5703125" style="28" customWidth="1"/>
    <col min="12276" max="12277" width="15.140625" style="28" customWidth="1"/>
    <col min="12278" max="12278" width="23.140625" style="28" customWidth="1"/>
    <col min="12279" max="12519" width="11.42578125" style="28"/>
    <col min="12520" max="12520" width="12" style="28" customWidth="1"/>
    <col min="12521" max="12521" width="25.85546875" style="28" customWidth="1"/>
    <col min="12522" max="12522" width="15.28515625" style="28" customWidth="1"/>
    <col min="12523" max="12523" width="11.140625" style="28" customWidth="1"/>
    <col min="12524" max="12525" width="14.42578125" style="28" customWidth="1"/>
    <col min="12526" max="12526" width="24" style="28" customWidth="1"/>
    <col min="12527" max="12528" width="12" style="28" customWidth="1"/>
    <col min="12529" max="12530" width="12.85546875" style="28" customWidth="1"/>
    <col min="12531" max="12531" width="12.5703125" style="28" customWidth="1"/>
    <col min="12532" max="12533" width="15.140625" style="28" customWidth="1"/>
    <col min="12534" max="12534" width="23.140625" style="28" customWidth="1"/>
    <col min="12535" max="12775" width="11.42578125" style="28"/>
    <col min="12776" max="12776" width="12" style="28" customWidth="1"/>
    <col min="12777" max="12777" width="25.85546875" style="28" customWidth="1"/>
    <col min="12778" max="12778" width="15.28515625" style="28" customWidth="1"/>
    <col min="12779" max="12779" width="11.140625" style="28" customWidth="1"/>
    <col min="12780" max="12781" width="14.42578125" style="28" customWidth="1"/>
    <col min="12782" max="12782" width="24" style="28" customWidth="1"/>
    <col min="12783" max="12784" width="12" style="28" customWidth="1"/>
    <col min="12785" max="12786" width="12.85546875" style="28" customWidth="1"/>
    <col min="12787" max="12787" width="12.5703125" style="28" customWidth="1"/>
    <col min="12788" max="12789" width="15.140625" style="28" customWidth="1"/>
    <col min="12790" max="12790" width="23.140625" style="28" customWidth="1"/>
    <col min="12791" max="13031" width="11.42578125" style="28"/>
    <col min="13032" max="13032" width="12" style="28" customWidth="1"/>
    <col min="13033" max="13033" width="25.85546875" style="28" customWidth="1"/>
    <col min="13034" max="13034" width="15.28515625" style="28" customWidth="1"/>
    <col min="13035" max="13035" width="11.140625" style="28" customWidth="1"/>
    <col min="13036" max="13037" width="14.42578125" style="28" customWidth="1"/>
    <col min="13038" max="13038" width="24" style="28" customWidth="1"/>
    <col min="13039" max="13040" width="12" style="28" customWidth="1"/>
    <col min="13041" max="13042" width="12.85546875" style="28" customWidth="1"/>
    <col min="13043" max="13043" width="12.5703125" style="28" customWidth="1"/>
    <col min="13044" max="13045" width="15.140625" style="28" customWidth="1"/>
    <col min="13046" max="13046" width="23.140625" style="28" customWidth="1"/>
    <col min="13047" max="13287" width="11.42578125" style="28"/>
    <col min="13288" max="13288" width="12" style="28" customWidth="1"/>
    <col min="13289" max="13289" width="25.85546875" style="28" customWidth="1"/>
    <col min="13290" max="13290" width="15.28515625" style="28" customWidth="1"/>
    <col min="13291" max="13291" width="11.140625" style="28" customWidth="1"/>
    <col min="13292" max="13293" width="14.42578125" style="28" customWidth="1"/>
    <col min="13294" max="13294" width="24" style="28" customWidth="1"/>
    <col min="13295" max="13296" width="12" style="28" customWidth="1"/>
    <col min="13297" max="13298" width="12.85546875" style="28" customWidth="1"/>
    <col min="13299" max="13299" width="12.5703125" style="28" customWidth="1"/>
    <col min="13300" max="13301" width="15.140625" style="28" customWidth="1"/>
    <col min="13302" max="13302" width="23.140625" style="28" customWidth="1"/>
    <col min="13303" max="13543" width="11.42578125" style="28"/>
    <col min="13544" max="13544" width="12" style="28" customWidth="1"/>
    <col min="13545" max="13545" width="25.85546875" style="28" customWidth="1"/>
    <col min="13546" max="13546" width="15.28515625" style="28" customWidth="1"/>
    <col min="13547" max="13547" width="11.140625" style="28" customWidth="1"/>
    <col min="13548" max="13549" width="14.42578125" style="28" customWidth="1"/>
    <col min="13550" max="13550" width="24" style="28" customWidth="1"/>
    <col min="13551" max="13552" width="12" style="28" customWidth="1"/>
    <col min="13553" max="13554" width="12.85546875" style="28" customWidth="1"/>
    <col min="13555" max="13555" width="12.5703125" style="28" customWidth="1"/>
    <col min="13556" max="13557" width="15.140625" style="28" customWidth="1"/>
    <col min="13558" max="13558" width="23.140625" style="28" customWidth="1"/>
    <col min="13559" max="13799" width="11.42578125" style="28"/>
    <col min="13800" max="13800" width="12" style="28" customWidth="1"/>
    <col min="13801" max="13801" width="25.85546875" style="28" customWidth="1"/>
    <col min="13802" max="13802" width="15.28515625" style="28" customWidth="1"/>
    <col min="13803" max="13803" width="11.140625" style="28" customWidth="1"/>
    <col min="13804" max="13805" width="14.42578125" style="28" customWidth="1"/>
    <col min="13806" max="13806" width="24" style="28" customWidth="1"/>
    <col min="13807" max="13808" width="12" style="28" customWidth="1"/>
    <col min="13809" max="13810" width="12.85546875" style="28" customWidth="1"/>
    <col min="13811" max="13811" width="12.5703125" style="28" customWidth="1"/>
    <col min="13812" max="13813" width="15.140625" style="28" customWidth="1"/>
    <col min="13814" max="13814" width="23.140625" style="28" customWidth="1"/>
    <col min="13815" max="14055" width="11.42578125" style="28"/>
    <col min="14056" max="14056" width="12" style="28" customWidth="1"/>
    <col min="14057" max="14057" width="25.85546875" style="28" customWidth="1"/>
    <col min="14058" max="14058" width="15.28515625" style="28" customWidth="1"/>
    <col min="14059" max="14059" width="11.140625" style="28" customWidth="1"/>
    <col min="14060" max="14061" width="14.42578125" style="28" customWidth="1"/>
    <col min="14062" max="14062" width="24" style="28" customWidth="1"/>
    <col min="14063" max="14064" width="12" style="28" customWidth="1"/>
    <col min="14065" max="14066" width="12.85546875" style="28" customWidth="1"/>
    <col min="14067" max="14067" width="12.5703125" style="28" customWidth="1"/>
    <col min="14068" max="14069" width="15.140625" style="28" customWidth="1"/>
    <col min="14070" max="14070" width="23.140625" style="28" customWidth="1"/>
    <col min="14071" max="14311" width="11.42578125" style="28"/>
    <col min="14312" max="14312" width="12" style="28" customWidth="1"/>
    <col min="14313" max="14313" width="25.85546875" style="28" customWidth="1"/>
    <col min="14314" max="14314" width="15.28515625" style="28" customWidth="1"/>
    <col min="14315" max="14315" width="11.140625" style="28" customWidth="1"/>
    <col min="14316" max="14317" width="14.42578125" style="28" customWidth="1"/>
    <col min="14318" max="14318" width="24" style="28" customWidth="1"/>
    <col min="14319" max="14320" width="12" style="28" customWidth="1"/>
    <col min="14321" max="14322" width="12.85546875" style="28" customWidth="1"/>
    <col min="14323" max="14323" width="12.5703125" style="28" customWidth="1"/>
    <col min="14324" max="14325" width="15.140625" style="28" customWidth="1"/>
    <col min="14326" max="14326" width="23.140625" style="28" customWidth="1"/>
    <col min="14327" max="14567" width="11.42578125" style="28"/>
    <col min="14568" max="14568" width="12" style="28" customWidth="1"/>
    <col min="14569" max="14569" width="25.85546875" style="28" customWidth="1"/>
    <col min="14570" max="14570" width="15.28515625" style="28" customWidth="1"/>
    <col min="14571" max="14571" width="11.140625" style="28" customWidth="1"/>
    <col min="14572" max="14573" width="14.42578125" style="28" customWidth="1"/>
    <col min="14574" max="14574" width="24" style="28" customWidth="1"/>
    <col min="14575" max="14576" width="12" style="28" customWidth="1"/>
    <col min="14577" max="14578" width="12.85546875" style="28" customWidth="1"/>
    <col min="14579" max="14579" width="12.5703125" style="28" customWidth="1"/>
    <col min="14580" max="14581" width="15.140625" style="28" customWidth="1"/>
    <col min="14582" max="14582" width="23.140625" style="28" customWidth="1"/>
    <col min="14583" max="14823" width="11.42578125" style="28"/>
    <col min="14824" max="14824" width="12" style="28" customWidth="1"/>
    <col min="14825" max="14825" width="25.85546875" style="28" customWidth="1"/>
    <col min="14826" max="14826" width="15.28515625" style="28" customWidth="1"/>
    <col min="14827" max="14827" width="11.140625" style="28" customWidth="1"/>
    <col min="14828" max="14829" width="14.42578125" style="28" customWidth="1"/>
    <col min="14830" max="14830" width="24" style="28" customWidth="1"/>
    <col min="14831" max="14832" width="12" style="28" customWidth="1"/>
    <col min="14833" max="14834" width="12.85546875" style="28" customWidth="1"/>
    <col min="14835" max="14835" width="12.5703125" style="28" customWidth="1"/>
    <col min="14836" max="14837" width="15.140625" style="28" customWidth="1"/>
    <col min="14838" max="14838" width="23.140625" style="28" customWidth="1"/>
    <col min="14839" max="15079" width="11.42578125" style="28"/>
    <col min="15080" max="15080" width="12" style="28" customWidth="1"/>
    <col min="15081" max="15081" width="25.85546875" style="28" customWidth="1"/>
    <col min="15082" max="15082" width="15.28515625" style="28" customWidth="1"/>
    <col min="15083" max="15083" width="11.140625" style="28" customWidth="1"/>
    <col min="15084" max="15085" width="14.42578125" style="28" customWidth="1"/>
    <col min="15086" max="15086" width="24" style="28" customWidth="1"/>
    <col min="15087" max="15088" width="12" style="28" customWidth="1"/>
    <col min="15089" max="15090" width="12.85546875" style="28" customWidth="1"/>
    <col min="15091" max="15091" width="12.5703125" style="28" customWidth="1"/>
    <col min="15092" max="15093" width="15.140625" style="28" customWidth="1"/>
    <col min="15094" max="15094" width="23.140625" style="28" customWidth="1"/>
    <col min="15095" max="15335" width="11.42578125" style="28"/>
    <col min="15336" max="15336" width="12" style="28" customWidth="1"/>
    <col min="15337" max="15337" width="25.85546875" style="28" customWidth="1"/>
    <col min="15338" max="15338" width="15.28515625" style="28" customWidth="1"/>
    <col min="15339" max="15339" width="11.140625" style="28" customWidth="1"/>
    <col min="15340" max="15341" width="14.42578125" style="28" customWidth="1"/>
    <col min="15342" max="15342" width="24" style="28" customWidth="1"/>
    <col min="15343" max="15344" width="12" style="28" customWidth="1"/>
    <col min="15345" max="15346" width="12.85546875" style="28" customWidth="1"/>
    <col min="15347" max="15347" width="12.5703125" style="28" customWidth="1"/>
    <col min="15348" max="15349" width="15.140625" style="28" customWidth="1"/>
    <col min="15350" max="15350" width="23.140625" style="28" customWidth="1"/>
    <col min="15351" max="15591" width="11.42578125" style="28"/>
    <col min="15592" max="15592" width="12" style="28" customWidth="1"/>
    <col min="15593" max="15593" width="25.85546875" style="28" customWidth="1"/>
    <col min="15594" max="15594" width="15.28515625" style="28" customWidth="1"/>
    <col min="15595" max="15595" width="11.140625" style="28" customWidth="1"/>
    <col min="15596" max="15597" width="14.42578125" style="28" customWidth="1"/>
    <col min="15598" max="15598" width="24" style="28" customWidth="1"/>
    <col min="15599" max="15600" width="12" style="28" customWidth="1"/>
    <col min="15601" max="15602" width="12.85546875" style="28" customWidth="1"/>
    <col min="15603" max="15603" width="12.5703125" style="28" customWidth="1"/>
    <col min="15604" max="15605" width="15.140625" style="28" customWidth="1"/>
    <col min="15606" max="15606" width="23.140625" style="28" customWidth="1"/>
    <col min="15607" max="15847" width="11.42578125" style="28"/>
    <col min="15848" max="15848" width="12" style="28" customWidth="1"/>
    <col min="15849" max="15849" width="25.85546875" style="28" customWidth="1"/>
    <col min="15850" max="15850" width="15.28515625" style="28" customWidth="1"/>
    <col min="15851" max="15851" width="11.140625" style="28" customWidth="1"/>
    <col min="15852" max="15853" width="14.42578125" style="28" customWidth="1"/>
    <col min="15854" max="15854" width="24" style="28" customWidth="1"/>
    <col min="15855" max="15856" width="12" style="28" customWidth="1"/>
    <col min="15857" max="15858" width="12.85546875" style="28" customWidth="1"/>
    <col min="15859" max="15859" width="12.5703125" style="28" customWidth="1"/>
    <col min="15860" max="15861" width="15.140625" style="28" customWidth="1"/>
    <col min="15862" max="15862" width="23.140625" style="28" customWidth="1"/>
    <col min="15863" max="16103" width="11.42578125" style="28"/>
    <col min="16104" max="16104" width="12" style="28" customWidth="1"/>
    <col min="16105" max="16105" width="25.85546875" style="28" customWidth="1"/>
    <col min="16106" max="16106" width="15.28515625" style="28" customWidth="1"/>
    <col min="16107" max="16107" width="11.140625" style="28" customWidth="1"/>
    <col min="16108" max="16109" width="14.42578125" style="28" customWidth="1"/>
    <col min="16110" max="16110" width="24" style="28" customWidth="1"/>
    <col min="16111" max="16112" width="12" style="28" customWidth="1"/>
    <col min="16113" max="16114" width="12.85546875" style="28" customWidth="1"/>
    <col min="16115" max="16115" width="12.5703125" style="28" customWidth="1"/>
    <col min="16116" max="16117" width="15.140625" style="28" customWidth="1"/>
    <col min="16118" max="16118" width="23.140625" style="28" customWidth="1"/>
    <col min="16119" max="16384" width="11.42578125" style="28"/>
  </cols>
  <sheetData>
    <row r="1" spans="1:15" ht="30" customHeight="1" thickBot="1" x14ac:dyDescent="0.25">
      <c r="A1" s="88" t="s">
        <v>31</v>
      </c>
      <c r="B1" s="89"/>
      <c r="C1" s="89"/>
      <c r="D1" s="89"/>
      <c r="E1" s="89"/>
      <c r="F1" s="89"/>
      <c r="G1" s="89"/>
      <c r="H1" s="89"/>
      <c r="I1" s="89"/>
      <c r="J1" s="89"/>
      <c r="K1" s="89"/>
      <c r="L1" s="89"/>
      <c r="M1" s="89"/>
      <c r="N1" s="89"/>
      <c r="O1" s="90"/>
    </row>
    <row r="2" spans="1:15" ht="9.9499999999999993" customHeight="1" thickBot="1" x14ac:dyDescent="0.25">
      <c r="A2" s="12"/>
      <c r="B2" s="12"/>
      <c r="C2" s="12"/>
      <c r="D2" s="12"/>
      <c r="E2" s="12"/>
      <c r="F2" s="12"/>
      <c r="G2" s="12"/>
      <c r="H2" s="12"/>
      <c r="I2" s="12"/>
      <c r="J2" s="12"/>
      <c r="K2" s="12"/>
      <c r="L2" s="12"/>
    </row>
    <row r="3" spans="1:15" ht="30" customHeight="1" thickBot="1" x14ac:dyDescent="0.25">
      <c r="A3" s="91" t="s">
        <v>1</v>
      </c>
      <c r="B3" s="92"/>
      <c r="C3" s="92"/>
      <c r="D3" s="92"/>
      <c r="E3" s="92"/>
      <c r="F3" s="92"/>
      <c r="G3" s="92"/>
      <c r="H3" s="92"/>
      <c r="I3" s="92"/>
      <c r="J3" s="92"/>
      <c r="K3" s="92"/>
      <c r="L3" s="92"/>
      <c r="M3" s="92"/>
      <c r="N3" s="92"/>
      <c r="O3" s="93"/>
    </row>
    <row r="4" spans="1:15" ht="9.9499999999999993" customHeight="1" thickBot="1" x14ac:dyDescent="0.3">
      <c r="A4" s="8"/>
      <c r="B4" s="8"/>
      <c r="C4" s="8"/>
      <c r="D4" s="8"/>
      <c r="E4" s="9"/>
      <c r="F4" s="9"/>
      <c r="G4" s="9"/>
      <c r="H4" s="9"/>
      <c r="I4" s="9"/>
      <c r="J4" s="9"/>
      <c r="K4" s="9"/>
      <c r="L4" s="9"/>
    </row>
    <row r="5" spans="1:15" ht="30" customHeight="1" thickBot="1" x14ac:dyDescent="0.25">
      <c r="A5" s="50" t="s">
        <v>2</v>
      </c>
      <c r="B5" s="51"/>
      <c r="C5" s="51"/>
      <c r="D5" s="51"/>
      <c r="E5" s="51"/>
      <c r="F5" s="51"/>
      <c r="G5" s="51"/>
      <c r="H5" s="51"/>
      <c r="I5" s="51"/>
      <c r="J5" s="51"/>
      <c r="K5" s="51"/>
      <c r="L5" s="51"/>
      <c r="M5" s="51"/>
      <c r="N5" s="51"/>
      <c r="O5" s="52"/>
    </row>
    <row r="6" spans="1:15" ht="9.9499999999999993" customHeight="1" thickBot="1" x14ac:dyDescent="0.3">
      <c r="A6" s="7"/>
      <c r="B6" s="7"/>
      <c r="C6" s="10"/>
      <c r="D6" s="10"/>
      <c r="E6" s="11"/>
      <c r="F6" s="11"/>
      <c r="G6" s="11"/>
      <c r="H6" s="11"/>
      <c r="I6" s="11"/>
      <c r="J6" s="11"/>
      <c r="K6" s="11"/>
      <c r="L6" s="11"/>
    </row>
    <row r="7" spans="1:15" ht="30" customHeight="1" thickBot="1" x14ac:dyDescent="0.25">
      <c r="A7" s="94" t="s">
        <v>14</v>
      </c>
      <c r="B7" s="95"/>
      <c r="C7" s="95"/>
      <c r="D7" s="95"/>
      <c r="E7" s="95"/>
      <c r="F7" s="95"/>
      <c r="G7" s="95"/>
      <c r="H7" s="95"/>
      <c r="I7" s="95"/>
      <c r="J7" s="95"/>
      <c r="K7" s="95"/>
      <c r="L7" s="95"/>
      <c r="M7" s="95"/>
      <c r="N7" s="95"/>
      <c r="O7" s="96"/>
    </row>
    <row r="8" spans="1:15" ht="9.9499999999999993" customHeight="1" thickBot="1" x14ac:dyDescent="0.3">
      <c r="A8" s="7"/>
      <c r="B8" s="7"/>
      <c r="C8" s="10"/>
      <c r="D8" s="10"/>
      <c r="E8" s="11"/>
      <c r="F8" s="11"/>
      <c r="G8" s="11"/>
      <c r="H8" s="11"/>
      <c r="I8" s="11"/>
      <c r="J8" s="11"/>
      <c r="K8" s="11"/>
      <c r="L8" s="11"/>
    </row>
    <row r="9" spans="1:15" s="47" customFormat="1" ht="120" customHeight="1" thickBot="1" x14ac:dyDescent="0.25">
      <c r="A9" s="13" t="s">
        <v>3</v>
      </c>
      <c r="B9" s="15" t="s">
        <v>4</v>
      </c>
      <c r="C9" s="17" t="s">
        <v>5</v>
      </c>
      <c r="D9" s="18" t="s">
        <v>6</v>
      </c>
      <c r="E9" s="19" t="s">
        <v>7</v>
      </c>
      <c r="F9" s="15" t="s">
        <v>8</v>
      </c>
      <c r="G9" s="21" t="s">
        <v>9</v>
      </c>
      <c r="H9" s="17" t="s">
        <v>32</v>
      </c>
      <c r="I9" s="17" t="s">
        <v>33</v>
      </c>
      <c r="J9" s="17" t="s">
        <v>34</v>
      </c>
      <c r="K9" s="15" t="s">
        <v>10</v>
      </c>
      <c r="L9" s="18" t="s">
        <v>35</v>
      </c>
      <c r="M9" s="22" t="s">
        <v>36</v>
      </c>
      <c r="N9" s="21" t="s">
        <v>37</v>
      </c>
      <c r="O9" s="63" t="s">
        <v>38</v>
      </c>
    </row>
    <row r="10" spans="1:15" ht="30" customHeight="1" x14ac:dyDescent="0.2">
      <c r="A10" s="14"/>
      <c r="B10" s="16"/>
      <c r="C10" s="101" t="s">
        <v>27</v>
      </c>
      <c r="D10" s="102"/>
      <c r="E10" s="20"/>
      <c r="F10" s="20"/>
      <c r="G10" s="20"/>
      <c r="H10" s="20"/>
      <c r="I10" s="20"/>
      <c r="J10" s="23"/>
      <c r="K10" s="23"/>
      <c r="L10" s="24"/>
      <c r="M10" s="29"/>
      <c r="N10" s="72"/>
      <c r="O10" s="29"/>
    </row>
    <row r="11" spans="1:15" ht="30" customHeight="1" x14ac:dyDescent="0.2">
      <c r="A11" s="73">
        <v>30</v>
      </c>
      <c r="B11" s="25"/>
      <c r="C11" s="30" t="s">
        <v>39</v>
      </c>
      <c r="D11" s="34" t="s">
        <v>26</v>
      </c>
      <c r="E11" s="53"/>
      <c r="F11" s="54"/>
      <c r="G11" s="55" t="s">
        <v>11</v>
      </c>
      <c r="H11" s="56"/>
      <c r="I11" s="57"/>
      <c r="J11" s="58">
        <f t="shared" ref="J11" si="0">H11+I11</f>
        <v>0</v>
      </c>
      <c r="K11" s="59"/>
      <c r="L11" s="60">
        <f t="shared" ref="L11" si="1">J11+(J11*K11)</f>
        <v>0</v>
      </c>
      <c r="M11" s="75">
        <v>10</v>
      </c>
      <c r="N11" s="61" t="str">
        <f>IF(OR(E11="",F11="",H11="",I11="",K11=""),"Information(s) manquante(s) colonnes E-F-H-I-K",IFERROR(L11*M11,"Erreur de calcul"))</f>
        <v>Information(s) manquante(s) colonnes E-F-H-I-K</v>
      </c>
      <c r="O11" s="62"/>
    </row>
    <row r="12" spans="1:15" ht="30" customHeight="1" x14ac:dyDescent="0.2">
      <c r="A12" s="73">
        <v>30</v>
      </c>
      <c r="B12" s="25"/>
      <c r="C12" s="30" t="s">
        <v>22</v>
      </c>
      <c r="D12" s="34" t="s">
        <v>26</v>
      </c>
      <c r="E12" s="53"/>
      <c r="F12" s="54"/>
      <c r="G12" s="55" t="s">
        <v>11</v>
      </c>
      <c r="H12" s="56"/>
      <c r="I12" s="57"/>
      <c r="J12" s="58">
        <f t="shared" ref="J12:J23" si="2">H12+I12</f>
        <v>0</v>
      </c>
      <c r="K12" s="59"/>
      <c r="L12" s="60">
        <f t="shared" ref="L12:L23" si="3">J12+(J12*K12)</f>
        <v>0</v>
      </c>
      <c r="M12" s="75">
        <v>10</v>
      </c>
      <c r="N12" s="61" t="str">
        <f t="shared" ref="N12:N14" si="4">IF(OR(E12="",F12="",H12="",I12="",K12=""),"Information(s) manquante(s) colonnes E-F-H-I-K",IFERROR(L12*M12,"Erreur de calcul"))</f>
        <v>Information(s) manquante(s) colonnes E-F-H-I-K</v>
      </c>
      <c r="O12" s="62"/>
    </row>
    <row r="13" spans="1:15" ht="30" customHeight="1" x14ac:dyDescent="0.2">
      <c r="A13" s="73">
        <v>30</v>
      </c>
      <c r="B13" s="25"/>
      <c r="C13" s="30" t="s">
        <v>23</v>
      </c>
      <c r="D13" s="34" t="s">
        <v>26</v>
      </c>
      <c r="E13" s="53"/>
      <c r="F13" s="54"/>
      <c r="G13" s="55" t="s">
        <v>11</v>
      </c>
      <c r="H13" s="56"/>
      <c r="I13" s="57"/>
      <c r="J13" s="58">
        <f t="shared" si="2"/>
        <v>0</v>
      </c>
      <c r="K13" s="59"/>
      <c r="L13" s="60">
        <f t="shared" si="3"/>
        <v>0</v>
      </c>
      <c r="M13" s="75">
        <v>10</v>
      </c>
      <c r="N13" s="61" t="str">
        <f t="shared" si="4"/>
        <v>Information(s) manquante(s) colonnes E-F-H-I-K</v>
      </c>
      <c r="O13" s="62"/>
    </row>
    <row r="14" spans="1:15" ht="30" customHeight="1" x14ac:dyDescent="0.2">
      <c r="A14" s="73">
        <v>30</v>
      </c>
      <c r="B14" s="25"/>
      <c r="C14" s="34" t="s">
        <v>41</v>
      </c>
      <c r="D14" s="46" t="s">
        <v>28</v>
      </c>
      <c r="E14" s="53"/>
      <c r="F14" s="54"/>
      <c r="G14" s="55" t="s">
        <v>12</v>
      </c>
      <c r="H14" s="56"/>
      <c r="I14" s="57"/>
      <c r="J14" s="58">
        <f t="shared" si="2"/>
        <v>0</v>
      </c>
      <c r="K14" s="59"/>
      <c r="L14" s="60">
        <f t="shared" si="3"/>
        <v>0</v>
      </c>
      <c r="M14" s="75">
        <v>1460</v>
      </c>
      <c r="N14" s="61" t="str">
        <f t="shared" si="4"/>
        <v>Information(s) manquante(s) colonnes E-F-H-I-K</v>
      </c>
      <c r="O14" s="62"/>
    </row>
    <row r="15" spans="1:15" ht="30" customHeight="1" x14ac:dyDescent="0.2">
      <c r="A15" s="73">
        <v>30</v>
      </c>
      <c r="B15" s="25"/>
      <c r="C15" s="30" t="s">
        <v>42</v>
      </c>
      <c r="D15" s="46" t="s">
        <v>28</v>
      </c>
      <c r="E15" s="53"/>
      <c r="F15" s="54"/>
      <c r="G15" s="55" t="s">
        <v>12</v>
      </c>
      <c r="H15" s="56"/>
      <c r="I15" s="57"/>
      <c r="J15" s="58">
        <f t="shared" si="2"/>
        <v>0</v>
      </c>
      <c r="K15" s="59"/>
      <c r="L15" s="60">
        <f t="shared" si="3"/>
        <v>0</v>
      </c>
      <c r="M15" s="75">
        <v>90</v>
      </c>
      <c r="N15" s="61" t="str">
        <f t="shared" ref="N15:N23" si="5">IF(OR(E15="",F15="",H15="",I15="",K15=""),"Information(s) manquante(s) colonnes E-F-H-I-K",IFERROR(L15*M15,"Erreur de calcul"))</f>
        <v>Information(s) manquante(s) colonnes E-F-H-I-K</v>
      </c>
      <c r="O15" s="62"/>
    </row>
    <row r="16" spans="1:15" ht="30" customHeight="1" x14ac:dyDescent="0.2">
      <c r="A16" s="73">
        <v>30</v>
      </c>
      <c r="B16" s="25"/>
      <c r="C16" s="30" t="s">
        <v>43</v>
      </c>
      <c r="D16" s="46" t="s">
        <v>28</v>
      </c>
      <c r="E16" s="53"/>
      <c r="F16" s="54"/>
      <c r="G16" s="55" t="s">
        <v>12</v>
      </c>
      <c r="H16" s="56"/>
      <c r="I16" s="57"/>
      <c r="J16" s="58">
        <f t="shared" si="2"/>
        <v>0</v>
      </c>
      <c r="K16" s="59"/>
      <c r="L16" s="60">
        <f t="shared" si="3"/>
        <v>0</v>
      </c>
      <c r="M16" s="75">
        <v>45</v>
      </c>
      <c r="N16" s="61" t="str">
        <f t="shared" si="5"/>
        <v>Information(s) manquante(s) colonnes E-F-H-I-K</v>
      </c>
      <c r="O16" s="62"/>
    </row>
    <row r="17" spans="1:15" ht="30" customHeight="1" x14ac:dyDescent="0.2">
      <c r="A17" s="73">
        <v>30</v>
      </c>
      <c r="B17" s="25"/>
      <c r="C17" s="30" t="s">
        <v>44</v>
      </c>
      <c r="D17" s="46" t="s">
        <v>28</v>
      </c>
      <c r="E17" s="53"/>
      <c r="F17" s="54"/>
      <c r="G17" s="55" t="s">
        <v>12</v>
      </c>
      <c r="H17" s="56"/>
      <c r="I17" s="57"/>
      <c r="J17" s="58">
        <f t="shared" si="2"/>
        <v>0</v>
      </c>
      <c r="K17" s="59"/>
      <c r="L17" s="60">
        <f t="shared" si="3"/>
        <v>0</v>
      </c>
      <c r="M17" s="75">
        <v>22</v>
      </c>
      <c r="N17" s="61" t="str">
        <f t="shared" si="5"/>
        <v>Information(s) manquante(s) colonnes E-F-H-I-K</v>
      </c>
      <c r="O17" s="62"/>
    </row>
    <row r="18" spans="1:15" ht="30" customHeight="1" x14ac:dyDescent="0.2">
      <c r="A18" s="73">
        <v>30</v>
      </c>
      <c r="B18" s="25"/>
      <c r="C18" s="30" t="s">
        <v>29</v>
      </c>
      <c r="D18" s="46" t="s">
        <v>28</v>
      </c>
      <c r="E18" s="53"/>
      <c r="F18" s="54"/>
      <c r="G18" s="55" t="s">
        <v>12</v>
      </c>
      <c r="H18" s="56"/>
      <c r="I18" s="57"/>
      <c r="J18" s="58">
        <f t="shared" si="2"/>
        <v>0</v>
      </c>
      <c r="K18" s="59"/>
      <c r="L18" s="60">
        <f t="shared" si="3"/>
        <v>0</v>
      </c>
      <c r="M18" s="75">
        <v>15</v>
      </c>
      <c r="N18" s="61" t="str">
        <f t="shared" si="5"/>
        <v>Information(s) manquante(s) colonnes E-F-H-I-K</v>
      </c>
      <c r="O18" s="62"/>
    </row>
    <row r="19" spans="1:15" ht="30" customHeight="1" x14ac:dyDescent="0.2">
      <c r="A19" s="73">
        <v>30</v>
      </c>
      <c r="B19" s="25"/>
      <c r="C19" s="34" t="s">
        <v>45</v>
      </c>
      <c r="D19" s="46" t="s">
        <v>28</v>
      </c>
      <c r="E19" s="53"/>
      <c r="F19" s="54"/>
      <c r="G19" s="55" t="s">
        <v>12</v>
      </c>
      <c r="H19" s="56"/>
      <c r="I19" s="57"/>
      <c r="J19" s="58">
        <f t="shared" si="2"/>
        <v>0</v>
      </c>
      <c r="K19" s="59"/>
      <c r="L19" s="60">
        <f t="shared" si="3"/>
        <v>0</v>
      </c>
      <c r="M19" s="75">
        <v>730</v>
      </c>
      <c r="N19" s="61" t="str">
        <f t="shared" si="5"/>
        <v>Information(s) manquante(s) colonnes E-F-H-I-K</v>
      </c>
      <c r="O19" s="62"/>
    </row>
    <row r="20" spans="1:15" ht="30" customHeight="1" x14ac:dyDescent="0.2">
      <c r="A20" s="73">
        <v>30</v>
      </c>
      <c r="B20" s="25"/>
      <c r="C20" s="30" t="s">
        <v>46</v>
      </c>
      <c r="D20" s="46" t="s">
        <v>28</v>
      </c>
      <c r="E20" s="53"/>
      <c r="F20" s="54"/>
      <c r="G20" s="55" t="s">
        <v>12</v>
      </c>
      <c r="H20" s="56"/>
      <c r="I20" s="57"/>
      <c r="J20" s="58">
        <f t="shared" si="2"/>
        <v>0</v>
      </c>
      <c r="K20" s="59"/>
      <c r="L20" s="60">
        <f t="shared" si="3"/>
        <v>0</v>
      </c>
      <c r="M20" s="75">
        <v>45</v>
      </c>
      <c r="N20" s="61" t="str">
        <f t="shared" si="5"/>
        <v>Information(s) manquante(s) colonnes E-F-H-I-K</v>
      </c>
      <c r="O20" s="62"/>
    </row>
    <row r="21" spans="1:15" ht="30" customHeight="1" x14ac:dyDescent="0.2">
      <c r="A21" s="73">
        <v>30</v>
      </c>
      <c r="B21" s="25"/>
      <c r="C21" s="30" t="s">
        <v>47</v>
      </c>
      <c r="D21" s="46" t="s">
        <v>28</v>
      </c>
      <c r="E21" s="53"/>
      <c r="F21" s="54"/>
      <c r="G21" s="55" t="s">
        <v>12</v>
      </c>
      <c r="H21" s="56"/>
      <c r="I21" s="57"/>
      <c r="J21" s="58">
        <f t="shared" si="2"/>
        <v>0</v>
      </c>
      <c r="K21" s="59"/>
      <c r="L21" s="60">
        <f t="shared" si="3"/>
        <v>0</v>
      </c>
      <c r="M21" s="75">
        <v>22</v>
      </c>
      <c r="N21" s="61" t="str">
        <f t="shared" si="5"/>
        <v>Information(s) manquante(s) colonnes E-F-H-I-K</v>
      </c>
      <c r="O21" s="62"/>
    </row>
    <row r="22" spans="1:15" ht="30" customHeight="1" x14ac:dyDescent="0.2">
      <c r="A22" s="73">
        <v>30</v>
      </c>
      <c r="B22" s="25"/>
      <c r="C22" s="30" t="s">
        <v>48</v>
      </c>
      <c r="D22" s="46" t="s">
        <v>28</v>
      </c>
      <c r="E22" s="53"/>
      <c r="F22" s="54"/>
      <c r="G22" s="55" t="s">
        <v>12</v>
      </c>
      <c r="H22" s="56"/>
      <c r="I22" s="57"/>
      <c r="J22" s="58">
        <f t="shared" si="2"/>
        <v>0</v>
      </c>
      <c r="K22" s="59"/>
      <c r="L22" s="60">
        <f t="shared" si="3"/>
        <v>0</v>
      </c>
      <c r="M22" s="75">
        <v>11</v>
      </c>
      <c r="N22" s="61" t="str">
        <f t="shared" si="5"/>
        <v>Information(s) manquante(s) colonnes E-F-H-I-K</v>
      </c>
      <c r="O22" s="62"/>
    </row>
    <row r="23" spans="1:15" ht="30" customHeight="1" thickBot="1" x14ac:dyDescent="0.25">
      <c r="A23" s="73">
        <v>30</v>
      </c>
      <c r="B23" s="25"/>
      <c r="C23" s="30" t="s">
        <v>30</v>
      </c>
      <c r="D23" s="46" t="s">
        <v>28</v>
      </c>
      <c r="E23" s="53"/>
      <c r="F23" s="54"/>
      <c r="G23" s="55" t="s">
        <v>12</v>
      </c>
      <c r="H23" s="56"/>
      <c r="I23" s="57"/>
      <c r="J23" s="58">
        <f t="shared" si="2"/>
        <v>0</v>
      </c>
      <c r="K23" s="59"/>
      <c r="L23" s="60">
        <f t="shared" si="3"/>
        <v>0</v>
      </c>
      <c r="M23" s="75">
        <v>7</v>
      </c>
      <c r="N23" s="61" t="str">
        <f t="shared" si="5"/>
        <v>Information(s) manquante(s) colonnes E-F-H-I-K</v>
      </c>
      <c r="O23" s="62"/>
    </row>
    <row r="24" spans="1:15" ht="30" hidden="1" customHeight="1" thickBot="1" x14ac:dyDescent="0.25">
      <c r="A24" s="97" t="s">
        <v>13</v>
      </c>
      <c r="B24" s="98"/>
      <c r="C24" s="98"/>
      <c r="D24" s="98"/>
      <c r="E24" s="98"/>
      <c r="F24" s="98"/>
      <c r="G24" s="98"/>
      <c r="H24" s="98"/>
      <c r="I24" s="98"/>
      <c r="J24" s="98"/>
      <c r="K24" s="98"/>
      <c r="L24" s="98"/>
      <c r="M24" s="99"/>
      <c r="N24" s="64">
        <f>SUM(N11:N23)</f>
        <v>0</v>
      </c>
      <c r="O24" s="74"/>
    </row>
    <row r="25" spans="1:15" s="47" customFormat="1" ht="120" customHeight="1" thickBot="1" x14ac:dyDescent="0.25">
      <c r="A25" s="37" t="s">
        <v>3</v>
      </c>
      <c r="B25" s="36" t="s">
        <v>4</v>
      </c>
      <c r="C25" s="33" t="s">
        <v>5</v>
      </c>
      <c r="D25" s="44"/>
      <c r="E25" s="43"/>
      <c r="F25" s="39" t="s">
        <v>8</v>
      </c>
      <c r="G25" s="39" t="s">
        <v>9</v>
      </c>
      <c r="H25" s="40" t="s">
        <v>19</v>
      </c>
      <c r="I25" s="48"/>
      <c r="J25" s="49"/>
      <c r="K25" s="76"/>
      <c r="L25" s="42"/>
      <c r="M25" s="41" t="s">
        <v>20</v>
      </c>
      <c r="N25" s="39" t="s">
        <v>37</v>
      </c>
      <c r="O25" s="77"/>
    </row>
    <row r="26" spans="1:15" ht="30" customHeight="1" x14ac:dyDescent="0.2">
      <c r="A26" s="65"/>
      <c r="B26" s="38"/>
      <c r="C26" s="100" t="s">
        <v>25</v>
      </c>
      <c r="D26" s="100"/>
      <c r="E26" s="100"/>
      <c r="F26" s="100"/>
      <c r="G26" s="100"/>
      <c r="H26" s="100"/>
      <c r="I26" s="100"/>
      <c r="J26" s="100"/>
      <c r="K26" s="100"/>
      <c r="L26" s="100"/>
      <c r="M26" s="100"/>
      <c r="N26" s="100"/>
      <c r="O26" s="35"/>
    </row>
    <row r="27" spans="1:15" ht="20.100000000000001" customHeight="1" x14ac:dyDescent="0.2">
      <c r="A27" s="66">
        <v>30</v>
      </c>
      <c r="B27" s="67"/>
      <c r="C27" s="68" t="s">
        <v>18</v>
      </c>
      <c r="D27" s="69"/>
      <c r="E27" s="69"/>
      <c r="F27" s="54"/>
      <c r="G27" s="70" t="s">
        <v>24</v>
      </c>
      <c r="H27" s="71"/>
      <c r="I27" s="69"/>
      <c r="J27" s="69"/>
      <c r="K27" s="69"/>
      <c r="L27" s="69"/>
      <c r="M27" s="69"/>
      <c r="N27" s="69"/>
      <c r="O27" s="78"/>
    </row>
    <row r="28" spans="1:15" ht="19.5" customHeight="1" x14ac:dyDescent="0.2">
      <c r="A28" s="66">
        <v>30</v>
      </c>
      <c r="B28" s="67"/>
      <c r="C28" s="68" t="s">
        <v>15</v>
      </c>
      <c r="D28" s="69"/>
      <c r="E28" s="69"/>
      <c r="F28" s="54"/>
      <c r="G28" s="70" t="s">
        <v>24</v>
      </c>
      <c r="H28" s="71"/>
      <c r="I28" s="69"/>
      <c r="J28" s="69"/>
      <c r="K28" s="69"/>
      <c r="L28" s="69"/>
      <c r="M28" s="69"/>
      <c r="N28" s="69"/>
      <c r="O28" s="78"/>
    </row>
    <row r="29" spans="1:15" ht="20.100000000000001" customHeight="1" x14ac:dyDescent="0.2">
      <c r="A29" s="66">
        <v>30</v>
      </c>
      <c r="B29" s="67"/>
      <c r="C29" s="68" t="s">
        <v>16</v>
      </c>
      <c r="D29" s="69"/>
      <c r="E29" s="69"/>
      <c r="F29" s="54"/>
      <c r="G29" s="70" t="s">
        <v>24</v>
      </c>
      <c r="H29" s="71"/>
      <c r="I29" s="69"/>
      <c r="J29" s="69"/>
      <c r="K29" s="69"/>
      <c r="L29" s="69"/>
      <c r="M29" s="69"/>
      <c r="N29" s="69"/>
      <c r="O29" s="78"/>
    </row>
    <row r="30" spans="1:15" ht="20.100000000000001" customHeight="1" thickBot="1" x14ac:dyDescent="0.25">
      <c r="A30" s="80">
        <v>30</v>
      </c>
      <c r="B30" s="81"/>
      <c r="C30" s="82" t="s">
        <v>17</v>
      </c>
      <c r="D30" s="83"/>
      <c r="E30" s="83"/>
      <c r="F30" s="84"/>
      <c r="G30" s="85" t="s">
        <v>24</v>
      </c>
      <c r="H30" s="86"/>
      <c r="I30" s="83"/>
      <c r="J30" s="83"/>
      <c r="K30" s="83"/>
      <c r="L30" s="83"/>
      <c r="M30" s="83"/>
      <c r="N30" s="83"/>
      <c r="O30" s="87"/>
    </row>
    <row r="31" spans="1:15" s="31" customFormat="1" ht="9.75" customHeight="1" x14ac:dyDescent="0.25">
      <c r="A31" s="27"/>
      <c r="B31" s="26"/>
      <c r="C31" s="26"/>
      <c r="D31" s="26"/>
      <c r="E31" s="26"/>
      <c r="F31" s="26"/>
      <c r="G31" s="26"/>
      <c r="H31" s="26"/>
      <c r="I31" s="26"/>
      <c r="J31" s="26"/>
      <c r="K31" s="26"/>
      <c r="L31" s="26"/>
      <c r="M31" s="45"/>
    </row>
  </sheetData>
  <mergeCells count="6">
    <mergeCell ref="A1:O1"/>
    <mergeCell ref="A3:O3"/>
    <mergeCell ref="A7:O7"/>
    <mergeCell ref="A24:M24"/>
    <mergeCell ref="C26:N26"/>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2025-09-05T11:57:00Z</dcterms:modified>
</cp:coreProperties>
</file>