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Dr2\filer\10Services\SFC\0 - POLE ACHAT\MARCHES\MAPA TVX\2025 MAPA TVX _RENOVATION_ESPACES_IBPC\DCE Version 01_09_2025\"/>
    </mc:Choice>
  </mc:AlternateContent>
  <xr:revisionPtr revIDLastSave="0" documentId="13_ncr:1_{C65DAD69-E334-4DB7-9455-5B29CADC8A2F}" xr6:coauthVersionLast="36" xr6:coauthVersionMax="36" xr10:uidLastSave="{00000000-0000-0000-0000-000000000000}"/>
  <bookViews>
    <workbookView xWindow="0" yWindow="0" windowWidth="19200" windowHeight="6950" xr2:uid="{00000000-000D-0000-FFFF-FFFF00000000}"/>
  </bookViews>
  <sheets>
    <sheet name="Feuille1" sheetId="1" r:id="rId1"/>
  </sheets>
  <definedNames>
    <definedName name="_xlnm.Print_Area" localSheetId="0">Feuille1!$A$1:$H$67</definedName>
  </definedNames>
  <calcPr calcId="191029"/>
</workbook>
</file>

<file path=xl/calcChain.xml><?xml version="1.0" encoding="utf-8"?>
<calcChain xmlns="http://schemas.openxmlformats.org/spreadsheetml/2006/main">
  <c r="G50" i="1" l="1"/>
  <c r="G49" i="1"/>
  <c r="G48" i="1"/>
  <c r="G47" i="1"/>
  <c r="G46" i="1"/>
  <c r="G44" i="1"/>
  <c r="G43" i="1"/>
  <c r="G42" i="1"/>
  <c r="G41" i="1"/>
  <c r="G40" i="1"/>
  <c r="G39" i="1"/>
  <c r="G38" i="1"/>
  <c r="G37" i="1"/>
  <c r="G35" i="1"/>
  <c r="G34" i="1"/>
  <c r="G33" i="1"/>
  <c r="G32" i="1"/>
  <c r="G31" i="1"/>
  <c r="G30" i="1"/>
  <c r="G29" i="1"/>
  <c r="G57" i="1" l="1"/>
  <c r="D62" i="1" s="1"/>
  <c r="G58" i="1" l="1"/>
  <c r="G59" i="1"/>
  <c r="D64" i="1" s="1"/>
  <c r="D63" i="1"/>
</calcChain>
</file>

<file path=xl/sharedStrings.xml><?xml version="1.0" encoding="utf-8"?>
<sst xmlns="http://schemas.openxmlformats.org/spreadsheetml/2006/main" count="82" uniqueCount="49">
  <si>
    <t>Désignation</t>
  </si>
  <si>
    <t>U.</t>
  </si>
  <si>
    <t>Qu.</t>
  </si>
  <si>
    <t>P.U. € HT</t>
  </si>
  <si>
    <t>P.T. € HT</t>
  </si>
  <si>
    <t>2.1. Généralité</t>
  </si>
  <si>
    <t>Installation conforme à la réglementation en vigueur</t>
  </si>
  <si>
    <t>Conservation des prises déjà en place</t>
  </si>
  <si>
    <t>Uniformisation des façades des prises</t>
  </si>
  <si>
    <t>U</t>
  </si>
  <si>
    <t>2.2. Compléments dans les tableaux</t>
  </si>
  <si>
    <t>Raccordement au réseau existant</t>
  </si>
  <si>
    <t>Ens.</t>
  </si>
  <si>
    <t>Déplacement du tableau situé en hauteur qui concerne les micro ondes, voir si il est possibilité de se raccorder au tableau qui se trouve dans le placard technique dans le couloir</t>
  </si>
  <si>
    <t>description selon CCTP</t>
  </si>
  <si>
    <r>
      <rPr>
        <b/>
        <sz val="11"/>
        <color rgb="FF000000"/>
        <rFont val="Arial"/>
        <family val="2"/>
      </rPr>
      <t xml:space="preserve">2.3. </t>
    </r>
    <r>
      <rPr>
        <b/>
        <sz val="10"/>
        <color rgb="FF000000"/>
        <rFont val="Arial"/>
        <family val="2"/>
      </rPr>
      <t>Repérage</t>
    </r>
  </si>
  <si>
    <t>Étiquetage des tableaux</t>
  </si>
  <si>
    <t>2.4. Distribution</t>
  </si>
  <si>
    <t>Elle sera de type encastrée dans les cloisons neuves et au niveau de de la credence da la cuisine</t>
  </si>
  <si>
    <t>Les équipements positionés côte à côte seront réunis sous plaque de protection unique (double ou triple )</t>
  </si>
  <si>
    <t>Cafeteria - Zone déjeuner</t>
  </si>
  <si>
    <t>Double PC</t>
  </si>
  <si>
    <t>RJ45</t>
  </si>
  <si>
    <t>PC</t>
  </si>
  <si>
    <t>1 Potelet sur table équipé de PC + RJ45 + Prises USB</t>
  </si>
  <si>
    <t>Borne WIFI au Plafond</t>
  </si>
  <si>
    <t>Écran 65" avec un système launcher</t>
  </si>
  <si>
    <t>Écran 42" simple HDMI direct</t>
  </si>
  <si>
    <r>
      <t xml:space="preserve"> </t>
    </r>
    <r>
      <rPr>
        <b/>
        <sz val="10"/>
        <color rgb="FF000000"/>
        <rFont val="Arial"/>
        <family val="2"/>
      </rPr>
      <t>Cafeteria - Zone cuisine</t>
    </r>
  </si>
  <si>
    <t>Prise</t>
  </si>
  <si>
    <t xml:space="preserve">Prise RJ45  </t>
  </si>
  <si>
    <t>Prises pour réfrigérateur et Congélateur</t>
  </si>
  <si>
    <t>Prises Fours MO</t>
  </si>
  <si>
    <t>Double PC (pour Machines à café et bouilloires)</t>
  </si>
  <si>
    <t>Alimentation pour des réglettes fluorescentes (meubles hauts cuisine) alimentées par un inter</t>
  </si>
  <si>
    <t>Alimentation Ballon eau chaude (dans placards hauts de la cuisine )</t>
  </si>
  <si>
    <t>Salle réunion</t>
  </si>
  <si>
    <t>Écran de 65  "</t>
  </si>
  <si>
    <t>2.6. Netoyage</t>
  </si>
  <si>
    <t>Nettoyage des vitrages des éclairages existants au plafond.</t>
  </si>
  <si>
    <t xml:space="preserve">Montant H.T.  </t>
  </si>
  <si>
    <t>TVA 20%</t>
  </si>
  <si>
    <t>Montant TTC.</t>
  </si>
  <si>
    <t>Signature et cachet de l'entreprise</t>
  </si>
  <si>
    <t>A........................., le..........</t>
  </si>
  <si>
    <t>Lot n°3 – Electricité</t>
  </si>
  <si>
    <t>Procédure : N°2025_TVX_RENOVATION_
ESPACES_IBPC</t>
  </si>
  <si>
    <t>OBJET :   Travaux relatifs à la rénovation complète de la cafeteria et de la salle de réunion attenante (espace de 100 m2) situées au 3ème étage du bâtiment IBPC ,13 rue Pierre et Marie Curie 75005 Paris.</t>
  </si>
  <si>
    <t>Décomposition du prix global et forfaitaire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</si>
</sst>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quot; €&quot;"/>
    <numFmt numFmtId="165" formatCode="#,##0.00&quot; &quot;[$€-40C];[Red]&quot;-&quot;#,##0.00&quot; &quot;[$€-40C]"/>
    <numFmt numFmtId="166" formatCode="[$-40C]General"/>
    <numFmt numFmtId="167" formatCode="#,##0.00\ &quot;€&quot;"/>
  </numFmts>
  <fonts count="14" x14ac:knownFonts="1">
    <font>
      <sz val="11"/>
      <color rgb="FF000000"/>
      <name val="Arial"/>
      <family val="2"/>
    </font>
    <font>
      <sz val="11"/>
      <color rgb="FF000000"/>
      <name val="Calibri"/>
      <family val="2"/>
    </font>
    <font>
      <b/>
      <i/>
      <sz val="16"/>
      <color rgb="FF000000"/>
      <name val="Arial"/>
      <family val="2"/>
    </font>
    <font>
      <b/>
      <i/>
      <u/>
      <sz val="11"/>
      <color rgb="FF000000"/>
      <name val="Arial"/>
      <family val="2"/>
    </font>
    <font>
      <sz val="22"/>
      <color rgb="FF000000"/>
      <name val="Calibri"/>
      <family val="2"/>
    </font>
    <font>
      <sz val="20"/>
      <color rgb="FF000000"/>
      <name val="Calibri"/>
      <family val="2"/>
    </font>
    <font>
      <b/>
      <sz val="10"/>
      <color rgb="FF000000"/>
      <name val="Arial"/>
      <family val="2"/>
    </font>
    <font>
      <b/>
      <sz val="11"/>
      <color rgb="FF000000"/>
      <name val="Arial"/>
      <family val="2"/>
    </font>
    <font>
      <sz val="10"/>
      <color rgb="FF000000"/>
      <name val="Arial"/>
      <family val="2"/>
    </font>
    <font>
      <sz val="10"/>
      <color rgb="FFFF3333"/>
      <name val="Arial"/>
      <family val="2"/>
    </font>
    <font>
      <b/>
      <sz val="14"/>
      <color rgb="FF000000"/>
      <name val="Arial"/>
      <family val="2"/>
    </font>
    <font>
      <sz val="12"/>
      <color rgb="FF000000"/>
      <name val="Arial"/>
      <family val="2"/>
    </font>
    <font>
      <sz val="20"/>
      <color rgb="FF000000"/>
      <name val="Arial"/>
      <family val="2"/>
    </font>
    <font>
      <sz val="10"/>
      <name val="Arial"/>
      <family val="2"/>
    </font>
  </fonts>
  <fills count="4">
    <fill>
      <patternFill patternType="none"/>
    </fill>
    <fill>
      <patternFill patternType="gray125"/>
    </fill>
    <fill>
      <patternFill patternType="solid">
        <fgColor rgb="FFEEEEEE"/>
        <bgColor rgb="FFEEEEEE"/>
      </patternFill>
    </fill>
    <fill>
      <patternFill patternType="solid">
        <fgColor rgb="FFFFFFFF"/>
        <bgColor rgb="FFFFFFFF"/>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diagonal/>
    </border>
    <border>
      <left/>
      <right/>
      <top/>
      <bottom style="thin">
        <color rgb="FF000000"/>
      </bottom>
      <diagonal/>
    </border>
  </borders>
  <cellStyleXfs count="6">
    <xf numFmtId="0" fontId="0" fillId="0" borderId="0"/>
    <xf numFmtId="166" fontId="1" fillId="0" borderId="0" applyBorder="0" applyProtection="0"/>
    <xf numFmtId="0" fontId="2" fillId="0" borderId="0" applyNumberFormat="0" applyBorder="0" applyProtection="0">
      <alignment horizontal="center"/>
    </xf>
    <xf numFmtId="0" fontId="2" fillId="0" borderId="0" applyNumberFormat="0" applyBorder="0" applyProtection="0">
      <alignment horizontal="center" textRotation="90"/>
    </xf>
    <xf numFmtId="0" fontId="3" fillId="0" borderId="0" applyNumberFormat="0" applyBorder="0" applyProtection="0"/>
    <xf numFmtId="165" fontId="3" fillId="0" borderId="0" applyBorder="0" applyProtection="0"/>
  </cellStyleXfs>
  <cellXfs count="60">
    <xf numFmtId="0" fontId="0" fillId="0" borderId="0" xfId="0"/>
    <xf numFmtId="0" fontId="0" fillId="0" borderId="0" xfId="0" applyAlignment="1">
      <alignment vertical="center"/>
    </xf>
    <xf numFmtId="0" fontId="6" fillId="0" borderId="1" xfId="0" applyFont="1" applyBorder="1" applyAlignment="1">
      <alignment horizontal="center" vertical="center"/>
    </xf>
    <xf numFmtId="0" fontId="7" fillId="3" borderId="1" xfId="0" applyFont="1" applyFill="1" applyBorder="1" applyAlignment="1">
      <alignment horizontal="center" vertical="center" wrapText="1"/>
    </xf>
    <xf numFmtId="0" fontId="6" fillId="0" borderId="1" xfId="0" applyFont="1" applyBorder="1" applyAlignment="1">
      <alignment horizontal="right" vertical="center"/>
    </xf>
    <xf numFmtId="0" fontId="7" fillId="3" borderId="0" xfId="0" applyFont="1" applyFill="1" applyAlignment="1">
      <alignment horizontal="center" vertical="center" wrapText="1"/>
    </xf>
    <xf numFmtId="0" fontId="8" fillId="0" borderId="0" xfId="0" applyFont="1" applyAlignment="1">
      <alignment vertical="center"/>
    </xf>
    <xf numFmtId="0" fontId="8" fillId="0" borderId="0" xfId="0" applyFont="1" applyFill="1" applyAlignment="1">
      <alignment vertical="center"/>
    </xf>
    <xf numFmtId="0" fontId="8" fillId="0" borderId="1" xfId="0" applyFont="1" applyBorder="1" applyAlignment="1">
      <alignment horizontal="center" vertical="center"/>
    </xf>
    <xf numFmtId="49" fontId="8" fillId="3" borderId="0" xfId="0" applyNumberFormat="1" applyFont="1" applyFill="1" applyAlignment="1">
      <alignment horizontal="left" vertical="center" wrapText="1"/>
    </xf>
    <xf numFmtId="0" fontId="8" fillId="3" borderId="0" xfId="0" applyFont="1" applyFill="1" applyAlignment="1">
      <alignment horizontal="left" vertical="center" wrapText="1"/>
    </xf>
    <xf numFmtId="0" fontId="8" fillId="0" borderId="0" xfId="0" applyFont="1" applyAlignment="1">
      <alignment horizontal="center" vertical="center"/>
    </xf>
    <xf numFmtId="0" fontId="9" fillId="0" borderId="0" xfId="0" applyFont="1" applyFill="1" applyAlignment="1">
      <alignment horizontal="center" vertical="center"/>
    </xf>
    <xf numFmtId="164" fontId="8" fillId="3" borderId="0" xfId="0" applyNumberFormat="1" applyFont="1" applyFill="1" applyAlignment="1">
      <alignment horizontal="right" vertical="center" wrapText="1"/>
    </xf>
    <xf numFmtId="165" fontId="8" fillId="0" borderId="0" xfId="0" applyNumberFormat="1" applyFont="1" applyAlignment="1">
      <alignment vertical="center"/>
    </xf>
    <xf numFmtId="167" fontId="8" fillId="3" borderId="1" xfId="0" applyNumberFormat="1" applyFont="1" applyFill="1" applyBorder="1" applyAlignment="1">
      <alignment horizontal="right" vertical="center" wrapText="1"/>
    </xf>
    <xf numFmtId="0" fontId="11" fillId="0" borderId="0" xfId="0" applyFont="1" applyAlignment="1">
      <alignment horizontal="center" wrapText="1"/>
    </xf>
    <xf numFmtId="0" fontId="11" fillId="0" borderId="0" xfId="0" applyFont="1" applyAlignment="1">
      <alignment horizontal="center"/>
    </xf>
    <xf numFmtId="0" fontId="0" fillId="0" borderId="0" xfId="0" applyAlignment="1">
      <alignment horizontal="left" wrapText="1"/>
    </xf>
    <xf numFmtId="0" fontId="0" fillId="0" borderId="0" xfId="0" applyAlignment="1">
      <alignment horizontal="left"/>
    </xf>
    <xf numFmtId="49" fontId="8" fillId="3" borderId="1" xfId="0" applyNumberFormat="1" applyFont="1" applyFill="1" applyBorder="1" applyAlignment="1">
      <alignment horizontal="left" vertical="center" wrapText="1"/>
    </xf>
    <xf numFmtId="166" fontId="5" fillId="2" borderId="1" xfId="1" applyFont="1" applyFill="1" applyBorder="1" applyAlignment="1" applyProtection="1">
      <alignment horizontal="center" vertical="center" wrapText="1"/>
    </xf>
    <xf numFmtId="166" fontId="4" fillId="2" borderId="1" xfId="1" applyFont="1" applyFill="1" applyBorder="1" applyAlignment="1" applyProtection="1">
      <alignment horizontal="center" vertical="center" wrapText="1"/>
    </xf>
    <xf numFmtId="0" fontId="6" fillId="0" borderId="1" xfId="0" applyFont="1" applyFill="1" applyBorder="1" applyAlignment="1">
      <alignment horizontal="left" vertical="center"/>
    </xf>
    <xf numFmtId="0" fontId="6" fillId="0" borderId="1" xfId="0" applyFont="1" applyFill="1" applyBorder="1" applyAlignment="1">
      <alignment horizontal="right" vertical="center"/>
    </xf>
    <xf numFmtId="0" fontId="0" fillId="3" borderId="2" xfId="0" applyFill="1" applyBorder="1"/>
    <xf numFmtId="0" fontId="7" fillId="0" borderId="1" xfId="0" applyFont="1" applyFill="1" applyBorder="1" applyAlignment="1">
      <alignment horizontal="justify" vertical="center"/>
    </xf>
    <xf numFmtId="49" fontId="6" fillId="2" borderId="1" xfId="0" applyNumberFormat="1" applyFont="1" applyFill="1" applyBorder="1" applyAlignment="1">
      <alignment horizontal="left" vertical="center" wrapText="1"/>
    </xf>
    <xf numFmtId="0" fontId="8" fillId="0" borderId="1" xfId="0" applyFont="1" applyFill="1" applyBorder="1" applyAlignment="1">
      <alignment horizontal="justify" vertical="center"/>
    </xf>
    <xf numFmtId="0" fontId="0" fillId="0" borderId="3" xfId="0" applyFill="1" applyBorder="1"/>
    <xf numFmtId="0" fontId="0" fillId="0" borderId="1" xfId="0" applyFill="1" applyBorder="1"/>
    <xf numFmtId="0" fontId="8" fillId="0" borderId="1" xfId="0" applyFont="1" applyFill="1" applyBorder="1" applyAlignment="1">
      <alignment horizontal="center" vertical="center"/>
    </xf>
    <xf numFmtId="167" fontId="8" fillId="3" borderId="1" xfId="0" applyNumberFormat="1" applyFont="1" applyFill="1" applyBorder="1" applyAlignment="1">
      <alignment horizontal="right" vertical="center" wrapText="1"/>
    </xf>
    <xf numFmtId="166" fontId="8" fillId="0" borderId="1" xfId="1" applyFont="1" applyFill="1" applyBorder="1" applyAlignment="1" applyProtection="1">
      <alignment vertical="center"/>
    </xf>
    <xf numFmtId="0" fontId="8" fillId="0" borderId="1" xfId="0" applyFont="1" applyFill="1" applyBorder="1" applyAlignment="1">
      <alignment vertical="center"/>
    </xf>
    <xf numFmtId="49" fontId="8" fillId="0" borderId="1" xfId="1" applyNumberFormat="1" applyFont="1" applyFill="1" applyBorder="1" applyAlignment="1" applyProtection="1">
      <alignment horizontal="left" vertical="center" wrapText="1" shrinkToFit="1"/>
    </xf>
    <xf numFmtId="166" fontId="8" fillId="0" borderId="1" xfId="1" applyFont="1" applyFill="1" applyBorder="1" applyAlignment="1" applyProtection="1">
      <alignment vertical="center" wrapText="1"/>
    </xf>
    <xf numFmtId="0" fontId="0" fillId="3" borderId="3" xfId="0" applyFill="1" applyBorder="1"/>
    <xf numFmtId="0" fontId="8" fillId="0" borderId="4" xfId="0" applyFont="1" applyFill="1" applyBorder="1" applyAlignment="1">
      <alignment horizontal="justify" vertical="center"/>
    </xf>
    <xf numFmtId="0" fontId="8" fillId="0" borderId="5" xfId="0" applyFont="1" applyFill="1" applyBorder="1" applyAlignment="1">
      <alignment horizontal="justify" vertical="center"/>
    </xf>
    <xf numFmtId="0" fontId="6" fillId="0" borderId="1" xfId="0" applyFont="1" applyFill="1" applyBorder="1" applyAlignment="1">
      <alignment horizontal="center" vertical="center"/>
    </xf>
    <xf numFmtId="0" fontId="0" fillId="0" borderId="1" xfId="0" applyFill="1" applyBorder="1" applyAlignment="1">
      <alignment horizontal="center" vertical="center"/>
    </xf>
    <xf numFmtId="0" fontId="8"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wrapText="1"/>
    </xf>
    <xf numFmtId="0" fontId="0" fillId="3" borderId="0" xfId="0" applyFill="1"/>
    <xf numFmtId="0" fontId="10" fillId="0" borderId="0" xfId="0" applyFont="1" applyAlignment="1">
      <alignment horizontal="center" vertical="center"/>
    </xf>
    <xf numFmtId="0" fontId="0" fillId="0" borderId="0" xfId="0" applyAlignment="1">
      <alignment horizontal="center" wrapText="1"/>
    </xf>
    <xf numFmtId="0" fontId="12" fillId="0" borderId="0" xfId="0" applyFont="1" applyAlignment="1">
      <alignment horizontal="center" vertical="center" wrapText="1"/>
    </xf>
    <xf numFmtId="167" fontId="8" fillId="3" borderId="1" xfId="0" applyNumberFormat="1" applyFont="1" applyFill="1" applyBorder="1" applyAlignment="1">
      <alignment horizontal="right" vertical="center"/>
    </xf>
    <xf numFmtId="0" fontId="0" fillId="0" borderId="7" xfId="0" applyFill="1" applyBorder="1"/>
    <xf numFmtId="0" fontId="0" fillId="3" borderId="8" xfId="0" applyFill="1" applyBorder="1"/>
    <xf numFmtId="1" fontId="0" fillId="0" borderId="1" xfId="0" applyNumberFormat="1" applyBorder="1" applyAlignment="1">
      <alignment horizontal="center" vertical="center"/>
    </xf>
    <xf numFmtId="1" fontId="8" fillId="3" borderId="1" xfId="0" applyNumberFormat="1" applyFont="1" applyFill="1" applyBorder="1" applyAlignment="1">
      <alignment horizontal="center" vertical="center" wrapText="1"/>
    </xf>
    <xf numFmtId="1" fontId="8" fillId="0" borderId="1" xfId="0" applyNumberFormat="1" applyFont="1" applyBorder="1" applyAlignment="1">
      <alignment horizontal="center" vertical="center"/>
    </xf>
    <xf numFmtId="1" fontId="8" fillId="0" borderId="6" xfId="0" applyNumberFormat="1" applyFont="1" applyBorder="1" applyAlignment="1">
      <alignment horizontal="center" vertical="center"/>
    </xf>
    <xf numFmtId="0" fontId="13" fillId="3" borderId="1" xfId="0" applyFont="1" applyFill="1" applyBorder="1" applyAlignment="1">
      <alignment horizontal="center" vertical="center" wrapText="1"/>
    </xf>
    <xf numFmtId="0" fontId="13" fillId="0" borderId="1" xfId="0" applyFont="1" applyBorder="1"/>
    <xf numFmtId="167" fontId="13" fillId="3" borderId="1" xfId="0" applyNumberFormat="1" applyFont="1" applyFill="1" applyBorder="1" applyAlignment="1">
      <alignment horizontal="right" vertical="center" wrapText="1"/>
    </xf>
  </cellXfs>
  <cellStyles count="6">
    <cellStyle name="Excel Built-in Normal" xfId="1" xr:uid="{00000000-0005-0000-0000-000000000000}"/>
    <cellStyle name="Heading" xfId="2" xr:uid="{00000000-0005-0000-0000-000001000000}"/>
    <cellStyle name="Heading1" xfId="3" xr:uid="{00000000-0005-0000-0000-000002000000}"/>
    <cellStyle name="Normal" xfId="0" builtinId="0" customBuiltin="1"/>
    <cellStyle name="Result" xfId="4" xr:uid="{00000000-0005-0000-0000-000004000000}"/>
    <cellStyle name="Result2"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48576"/>
  <sheetViews>
    <sheetView tabSelected="1" topLeftCell="A7" workbookViewId="0">
      <selection activeCell="K18" sqref="K18"/>
    </sheetView>
  </sheetViews>
  <sheetFormatPr baseColWidth="10" defaultColWidth="11" defaultRowHeight="17.149999999999999" customHeight="1" x14ac:dyDescent="0.3"/>
  <cols>
    <col min="1" max="1" width="8.5" style="1" customWidth="1"/>
    <col min="2" max="2" width="14.25" style="1" customWidth="1"/>
    <col min="3" max="3" width="31.83203125" style="1" customWidth="1"/>
    <col min="4" max="4" width="6.08203125" style="1" customWidth="1"/>
    <col min="5" max="5" width="8" style="1" customWidth="1"/>
    <col min="6" max="8" width="10.33203125" style="1" customWidth="1"/>
    <col min="9" max="1024" width="10.75" style="1" customWidth="1"/>
    <col min="1025" max="1025" width="11" customWidth="1"/>
  </cols>
  <sheetData>
    <row r="1" spans="1:10" ht="17.149999999999999" customHeight="1" x14ac:dyDescent="0.3">
      <c r="A1" s="47" t="s">
        <v>46</v>
      </c>
      <c r="B1" s="47"/>
      <c r="C1" s="47"/>
      <c r="D1" s="47"/>
      <c r="E1" s="47"/>
      <c r="F1" s="47"/>
      <c r="G1" s="47"/>
      <c r="H1" s="47"/>
    </row>
    <row r="2" spans="1:10" ht="17.149999999999999" customHeight="1" x14ac:dyDescent="0.35">
      <c r="A2" s="16"/>
      <c r="B2" s="16"/>
      <c r="C2" s="16"/>
      <c r="D2" s="16"/>
      <c r="E2" s="16"/>
      <c r="F2" s="17"/>
      <c r="G2" s="16"/>
    </row>
    <row r="3" spans="1:10" ht="42.5" customHeight="1" x14ac:dyDescent="0.3">
      <c r="A3" s="48" t="s">
        <v>47</v>
      </c>
      <c r="B3" s="48"/>
      <c r="C3" s="48"/>
      <c r="D3" s="48"/>
      <c r="E3" s="48"/>
      <c r="F3" s="48"/>
      <c r="G3" s="48"/>
      <c r="H3" s="48"/>
    </row>
    <row r="4" spans="1:10" ht="17.149999999999999" customHeight="1" x14ac:dyDescent="0.3">
      <c r="A4" s="18"/>
      <c r="B4" s="18"/>
      <c r="C4" s="18"/>
      <c r="D4" s="18"/>
      <c r="E4" s="18"/>
      <c r="F4" s="19"/>
      <c r="G4" s="18"/>
    </row>
    <row r="5" spans="1:10" ht="17.149999999999999" customHeight="1" x14ac:dyDescent="0.3">
      <c r="A5" s="49" t="s">
        <v>48</v>
      </c>
      <c r="B5" s="49"/>
      <c r="C5" s="49"/>
      <c r="D5" s="49"/>
      <c r="E5" s="49"/>
      <c r="F5" s="49"/>
      <c r="G5" s="49"/>
      <c r="H5" s="49"/>
    </row>
    <row r="6" spans="1:10" ht="18" customHeight="1" x14ac:dyDescent="0.3"/>
    <row r="7" spans="1:10" ht="28.5" x14ac:dyDescent="0.3">
      <c r="A7" s="21" t="s">
        <v>45</v>
      </c>
      <c r="B7" s="22"/>
      <c r="C7" s="22"/>
      <c r="D7" s="22"/>
      <c r="E7" s="22"/>
      <c r="F7" s="22"/>
      <c r="G7" s="22"/>
      <c r="H7" s="22"/>
    </row>
    <row r="8" spans="1:10" ht="14" x14ac:dyDescent="0.3"/>
    <row r="9" spans="1:10" ht="17.149999999999999" customHeight="1" x14ac:dyDescent="0.3">
      <c r="A9" s="23" t="s">
        <v>0</v>
      </c>
      <c r="B9" s="23"/>
      <c r="C9" s="23"/>
      <c r="D9" s="2" t="s">
        <v>1</v>
      </c>
      <c r="E9" s="3" t="s">
        <v>2</v>
      </c>
      <c r="F9" s="4" t="s">
        <v>3</v>
      </c>
      <c r="G9" s="24" t="s">
        <v>4</v>
      </c>
      <c r="H9" s="24"/>
      <c r="J9" s="5"/>
    </row>
    <row r="10" spans="1:10" ht="6.25" customHeight="1" x14ac:dyDescent="0.3">
      <c r="A10" s="25"/>
      <c r="B10" s="25"/>
      <c r="C10" s="25"/>
      <c r="D10" s="25"/>
      <c r="E10" s="25"/>
      <c r="F10" s="25"/>
      <c r="G10" s="25"/>
      <c r="H10" s="25"/>
    </row>
    <row r="11" spans="1:10" ht="16.899999999999999" customHeight="1" x14ac:dyDescent="0.3">
      <c r="A11" s="26" t="s">
        <v>5</v>
      </c>
      <c r="B11" s="26"/>
      <c r="C11" s="26"/>
      <c r="D11" s="26"/>
      <c r="E11" s="26"/>
      <c r="F11" s="26"/>
      <c r="G11" s="26"/>
      <c r="H11" s="26"/>
      <c r="I11" s="6"/>
      <c r="J11" s="7"/>
    </row>
    <row r="12" spans="1:10" ht="17.149999999999999" customHeight="1" x14ac:dyDescent="0.3">
      <c r="A12" s="20" t="s">
        <v>6</v>
      </c>
      <c r="B12" s="20"/>
      <c r="C12" s="20"/>
      <c r="D12" s="20"/>
      <c r="E12" s="20"/>
      <c r="F12" s="20"/>
      <c r="G12" s="20"/>
      <c r="H12" s="20"/>
      <c r="I12" s="6"/>
      <c r="J12" s="7"/>
    </row>
    <row r="13" spans="1:10" ht="17.149999999999999" customHeight="1" x14ac:dyDescent="0.3">
      <c r="A13" s="20" t="s">
        <v>7</v>
      </c>
      <c r="B13" s="20"/>
      <c r="C13" s="20"/>
      <c r="D13" s="20"/>
      <c r="E13" s="20"/>
      <c r="F13" s="20"/>
      <c r="G13" s="20"/>
      <c r="H13" s="20"/>
      <c r="I13" s="6"/>
      <c r="J13" s="7"/>
    </row>
    <row r="14" spans="1:10" ht="17.149999999999999" customHeight="1" x14ac:dyDescent="0.3">
      <c r="A14" s="28" t="s">
        <v>8</v>
      </c>
      <c r="B14" s="28"/>
      <c r="C14" s="28"/>
      <c r="D14" s="57" t="s">
        <v>9</v>
      </c>
      <c r="E14" s="58"/>
      <c r="F14" s="58"/>
      <c r="G14" s="59">
        <v>0</v>
      </c>
      <c r="H14" s="59"/>
      <c r="I14" s="6"/>
      <c r="J14" s="7"/>
    </row>
    <row r="15" spans="1:10" ht="5.65" customHeight="1" x14ac:dyDescent="0.3">
      <c r="A15" s="29"/>
      <c r="B15" s="29"/>
      <c r="C15" s="29"/>
      <c r="D15" s="29"/>
      <c r="E15" s="29"/>
      <c r="F15" s="29"/>
      <c r="G15" s="29"/>
      <c r="H15" s="29"/>
      <c r="I15" s="6"/>
      <c r="J15" s="7"/>
    </row>
    <row r="16" spans="1:10" ht="17.149999999999999" customHeight="1" x14ac:dyDescent="0.3">
      <c r="A16" s="27" t="s">
        <v>10</v>
      </c>
      <c r="B16" s="27"/>
      <c r="C16" s="27"/>
      <c r="D16" s="27"/>
      <c r="E16" s="27"/>
      <c r="F16" s="27"/>
      <c r="G16" s="27"/>
      <c r="H16" s="27"/>
      <c r="I16" s="6"/>
      <c r="J16" s="6"/>
    </row>
    <row r="17" spans="1:10" ht="17.149999999999999" customHeight="1" x14ac:dyDescent="0.3">
      <c r="A17" s="30" t="s">
        <v>11</v>
      </c>
      <c r="B17" s="30"/>
      <c r="C17" s="30"/>
      <c r="D17" s="53">
        <v>1</v>
      </c>
      <c r="E17" s="31" t="s">
        <v>12</v>
      </c>
      <c r="F17" s="31"/>
      <c r="G17" s="32">
        <v>0</v>
      </c>
      <c r="H17" s="32"/>
      <c r="I17" s="6"/>
      <c r="J17" s="6"/>
    </row>
    <row r="18" spans="1:10" ht="42" customHeight="1" x14ac:dyDescent="0.3">
      <c r="A18" s="28" t="s">
        <v>13</v>
      </c>
      <c r="B18" s="28"/>
      <c r="C18" s="28"/>
      <c r="D18" s="54">
        <v>1</v>
      </c>
      <c r="E18" s="31" t="s">
        <v>12</v>
      </c>
      <c r="F18" s="31"/>
      <c r="G18" s="32">
        <v>0</v>
      </c>
      <c r="H18" s="32"/>
      <c r="I18" s="6"/>
      <c r="J18" s="6"/>
    </row>
    <row r="19" spans="1:10" ht="17.149999999999999" customHeight="1" x14ac:dyDescent="0.3">
      <c r="A19" s="33" t="s">
        <v>14</v>
      </c>
      <c r="B19" s="33"/>
      <c r="C19" s="33"/>
      <c r="D19" s="33"/>
      <c r="E19" s="33"/>
      <c r="F19" s="33"/>
      <c r="G19" s="33"/>
      <c r="H19" s="33"/>
      <c r="I19" s="6"/>
      <c r="J19" s="6"/>
    </row>
    <row r="20" spans="1:10" ht="5.65" customHeight="1" x14ac:dyDescent="0.3">
      <c r="A20" s="29"/>
      <c r="B20" s="29"/>
      <c r="C20" s="29"/>
      <c r="D20" s="29"/>
      <c r="E20" s="29"/>
      <c r="F20" s="29"/>
      <c r="G20" s="29"/>
      <c r="H20" s="29"/>
      <c r="I20" s="6"/>
      <c r="J20" s="6"/>
    </row>
    <row r="21" spans="1:10" ht="17.149999999999999" customHeight="1" x14ac:dyDescent="0.3">
      <c r="A21" s="27" t="s">
        <v>15</v>
      </c>
      <c r="B21" s="27"/>
      <c r="C21" s="27"/>
      <c r="D21" s="27"/>
      <c r="E21" s="27"/>
      <c r="F21" s="27"/>
      <c r="G21" s="27"/>
      <c r="H21" s="27"/>
      <c r="I21" s="6"/>
      <c r="J21" s="6"/>
    </row>
    <row r="22" spans="1:10" ht="17.149999999999999" customHeight="1" x14ac:dyDescent="0.3">
      <c r="A22" s="35" t="s">
        <v>16</v>
      </c>
      <c r="B22" s="35"/>
      <c r="C22" s="35"/>
      <c r="D22" s="55">
        <v>1</v>
      </c>
      <c r="E22" s="31" t="s">
        <v>12</v>
      </c>
      <c r="F22" s="31"/>
      <c r="G22" s="32">
        <v>0</v>
      </c>
      <c r="H22" s="32"/>
      <c r="I22" s="6"/>
      <c r="J22" s="6"/>
    </row>
    <row r="23" spans="1:10" ht="17.149999999999999" customHeight="1" x14ac:dyDescent="0.3">
      <c r="A23" s="36" t="s">
        <v>14</v>
      </c>
      <c r="B23" s="36"/>
      <c r="C23" s="36"/>
      <c r="D23" s="36"/>
      <c r="E23" s="36"/>
      <c r="F23" s="36"/>
      <c r="G23" s="36"/>
      <c r="H23" s="36"/>
      <c r="I23" s="6"/>
      <c r="J23" s="6"/>
    </row>
    <row r="24" spans="1:10" ht="5.65" customHeight="1" x14ac:dyDescent="0.3">
      <c r="A24" s="37"/>
      <c r="B24" s="37"/>
      <c r="C24" s="37"/>
      <c r="D24" s="37"/>
      <c r="E24" s="37"/>
      <c r="F24" s="37"/>
      <c r="G24" s="37"/>
      <c r="H24" s="37"/>
      <c r="I24" s="6"/>
      <c r="J24" s="6"/>
    </row>
    <row r="25" spans="1:10" ht="17.149999999999999" customHeight="1" x14ac:dyDescent="0.3">
      <c r="A25" s="27" t="s">
        <v>17</v>
      </c>
      <c r="B25" s="27"/>
      <c r="C25" s="27"/>
      <c r="D25" s="27"/>
      <c r="E25" s="27"/>
      <c r="F25" s="27"/>
      <c r="G25" s="27"/>
      <c r="H25" s="27"/>
      <c r="I25" s="6"/>
      <c r="J25" s="6"/>
    </row>
    <row r="26" spans="1:10" ht="17.149999999999999" customHeight="1" x14ac:dyDescent="0.3">
      <c r="A26" s="38" t="s">
        <v>18</v>
      </c>
      <c r="B26" s="38"/>
      <c r="C26" s="38"/>
      <c r="D26" s="38"/>
      <c r="E26" s="38"/>
      <c r="F26" s="38"/>
      <c r="G26" s="38"/>
      <c r="H26" s="38"/>
      <c r="I26" s="6"/>
      <c r="J26" s="6"/>
    </row>
    <row r="27" spans="1:10" ht="17.149999999999999" customHeight="1" x14ac:dyDescent="0.3">
      <c r="A27" s="39" t="s">
        <v>19</v>
      </c>
      <c r="B27" s="39"/>
      <c r="C27" s="39"/>
      <c r="D27" s="39"/>
      <c r="E27" s="39"/>
      <c r="F27" s="39"/>
      <c r="G27" s="39"/>
      <c r="H27" s="39"/>
      <c r="I27" s="6"/>
      <c r="J27" s="6"/>
    </row>
    <row r="28" spans="1:10" ht="17.149999999999999" customHeight="1" x14ac:dyDescent="0.3">
      <c r="A28" s="40" t="s">
        <v>20</v>
      </c>
      <c r="B28" s="40"/>
      <c r="C28" s="40"/>
      <c r="D28" s="40"/>
      <c r="E28" s="40"/>
      <c r="F28" s="40"/>
      <c r="G28" s="40"/>
      <c r="H28" s="40"/>
      <c r="I28" s="6"/>
      <c r="J28" s="6"/>
    </row>
    <row r="29" spans="1:10" ht="17.149999999999999" customHeight="1" x14ac:dyDescent="0.3">
      <c r="A29" s="34" t="s">
        <v>21</v>
      </c>
      <c r="B29" s="34"/>
      <c r="C29" s="34"/>
      <c r="D29" s="8" t="s">
        <v>9</v>
      </c>
      <c r="E29" s="56">
        <v>7</v>
      </c>
      <c r="F29" s="15">
        <v>0</v>
      </c>
      <c r="G29" s="32">
        <f t="shared" ref="G29:G35" si="0">F29*E29</f>
        <v>0</v>
      </c>
      <c r="H29" s="32"/>
      <c r="I29" s="6"/>
      <c r="J29" s="6"/>
    </row>
    <row r="30" spans="1:10" ht="17.149999999999999" customHeight="1" x14ac:dyDescent="0.3">
      <c r="A30" s="34" t="s">
        <v>22</v>
      </c>
      <c r="B30" s="34"/>
      <c r="C30" s="34"/>
      <c r="D30" s="8" t="s">
        <v>9</v>
      </c>
      <c r="E30" s="56">
        <v>5</v>
      </c>
      <c r="F30" s="15">
        <v>0</v>
      </c>
      <c r="G30" s="32">
        <f t="shared" si="0"/>
        <v>0</v>
      </c>
      <c r="H30" s="32"/>
      <c r="I30" s="6"/>
      <c r="J30" s="6"/>
    </row>
    <row r="31" spans="1:10" ht="17.149999999999999" customHeight="1" x14ac:dyDescent="0.3">
      <c r="A31" s="34" t="s">
        <v>23</v>
      </c>
      <c r="B31" s="34"/>
      <c r="C31" s="34"/>
      <c r="D31" s="8" t="s">
        <v>9</v>
      </c>
      <c r="E31" s="56">
        <v>3</v>
      </c>
      <c r="F31" s="15">
        <v>0</v>
      </c>
      <c r="G31" s="32">
        <f t="shared" si="0"/>
        <v>0</v>
      </c>
      <c r="H31" s="32"/>
      <c r="I31" s="6"/>
      <c r="J31" s="6"/>
    </row>
    <row r="32" spans="1:10" ht="17.149999999999999" customHeight="1" x14ac:dyDescent="0.3">
      <c r="A32" s="34" t="s">
        <v>24</v>
      </c>
      <c r="B32" s="34"/>
      <c r="C32" s="34"/>
      <c r="D32" s="8" t="s">
        <v>9</v>
      </c>
      <c r="E32" s="56">
        <v>1</v>
      </c>
      <c r="F32" s="15">
        <v>0</v>
      </c>
      <c r="G32" s="32">
        <f t="shared" si="0"/>
        <v>0</v>
      </c>
      <c r="H32" s="32"/>
      <c r="I32" s="6"/>
      <c r="J32" s="6"/>
    </row>
    <row r="33" spans="1:10" ht="17.149999999999999" customHeight="1" x14ac:dyDescent="0.3">
      <c r="A33" s="34" t="s">
        <v>25</v>
      </c>
      <c r="B33" s="34"/>
      <c r="C33" s="34"/>
      <c r="D33" s="8" t="s">
        <v>9</v>
      </c>
      <c r="E33" s="56">
        <v>1</v>
      </c>
      <c r="F33" s="15">
        <v>0</v>
      </c>
      <c r="G33" s="32">
        <f t="shared" si="0"/>
        <v>0</v>
      </c>
      <c r="H33" s="32"/>
      <c r="I33" s="6"/>
      <c r="J33" s="6"/>
    </row>
    <row r="34" spans="1:10" ht="17.149999999999999" customHeight="1" x14ac:dyDescent="0.3">
      <c r="A34" s="34" t="s">
        <v>26</v>
      </c>
      <c r="B34" s="34"/>
      <c r="C34" s="34"/>
      <c r="D34" s="8" t="s">
        <v>9</v>
      </c>
      <c r="E34" s="56">
        <v>1</v>
      </c>
      <c r="F34" s="15">
        <v>0</v>
      </c>
      <c r="G34" s="32">
        <f t="shared" si="0"/>
        <v>0</v>
      </c>
      <c r="H34" s="32"/>
      <c r="I34" s="6"/>
      <c r="J34" s="6"/>
    </row>
    <row r="35" spans="1:10" ht="17.149999999999999" customHeight="1" x14ac:dyDescent="0.3">
      <c r="A35" s="34" t="s">
        <v>27</v>
      </c>
      <c r="B35" s="34"/>
      <c r="C35" s="34"/>
      <c r="D35" s="8" t="s">
        <v>9</v>
      </c>
      <c r="E35" s="56">
        <v>1</v>
      </c>
      <c r="F35" s="15">
        <v>0</v>
      </c>
      <c r="G35" s="32">
        <f t="shared" si="0"/>
        <v>0</v>
      </c>
      <c r="H35" s="32"/>
      <c r="I35" s="6"/>
      <c r="J35" s="6"/>
    </row>
    <row r="36" spans="1:10" ht="17.149999999999999" customHeight="1" x14ac:dyDescent="0.3">
      <c r="A36" s="41" t="s">
        <v>28</v>
      </c>
      <c r="B36" s="41"/>
      <c r="C36" s="41"/>
      <c r="D36" s="41"/>
      <c r="E36" s="41"/>
      <c r="F36" s="41"/>
      <c r="G36" s="41"/>
      <c r="H36" s="41"/>
      <c r="I36" s="6"/>
      <c r="J36" s="6"/>
    </row>
    <row r="37" spans="1:10" ht="17.149999999999999" customHeight="1" x14ac:dyDescent="0.3">
      <c r="A37" s="34" t="s">
        <v>29</v>
      </c>
      <c r="B37" s="34"/>
      <c r="C37" s="34"/>
      <c r="D37" s="8" t="s">
        <v>9</v>
      </c>
      <c r="E37" s="56">
        <v>1</v>
      </c>
      <c r="F37" s="15">
        <v>0</v>
      </c>
      <c r="G37" s="32">
        <f t="shared" ref="G37:G44" si="1">F37*E37</f>
        <v>0</v>
      </c>
      <c r="H37" s="32"/>
      <c r="I37" s="6"/>
      <c r="J37" s="6"/>
    </row>
    <row r="38" spans="1:10" ht="17.149999999999999" customHeight="1" x14ac:dyDescent="0.3">
      <c r="A38" s="34" t="s">
        <v>30</v>
      </c>
      <c r="B38" s="34"/>
      <c r="C38" s="34"/>
      <c r="D38" s="8" t="s">
        <v>9</v>
      </c>
      <c r="E38" s="56">
        <v>1</v>
      </c>
      <c r="F38" s="15">
        <v>0</v>
      </c>
      <c r="G38" s="32">
        <f t="shared" si="1"/>
        <v>0</v>
      </c>
      <c r="H38" s="32"/>
      <c r="I38" s="6"/>
      <c r="J38" s="6"/>
    </row>
    <row r="39" spans="1:10" ht="17.149999999999999" customHeight="1" x14ac:dyDescent="0.3">
      <c r="A39" s="34" t="s">
        <v>31</v>
      </c>
      <c r="B39" s="34"/>
      <c r="C39" s="34"/>
      <c r="D39" s="8" t="s">
        <v>9</v>
      </c>
      <c r="E39" s="56">
        <v>2</v>
      </c>
      <c r="F39" s="15">
        <v>0</v>
      </c>
      <c r="G39" s="32">
        <f t="shared" si="1"/>
        <v>0</v>
      </c>
      <c r="H39" s="32"/>
      <c r="I39" s="6"/>
      <c r="J39" s="6"/>
    </row>
    <row r="40" spans="1:10" ht="17.149999999999999" customHeight="1" x14ac:dyDescent="0.3">
      <c r="A40" s="34" t="s">
        <v>32</v>
      </c>
      <c r="B40" s="34"/>
      <c r="C40" s="34"/>
      <c r="D40" s="8" t="s">
        <v>9</v>
      </c>
      <c r="E40" s="56">
        <v>4</v>
      </c>
      <c r="F40" s="15">
        <v>0</v>
      </c>
      <c r="G40" s="32">
        <f t="shared" si="1"/>
        <v>0</v>
      </c>
      <c r="H40" s="32"/>
      <c r="I40" s="6"/>
      <c r="J40" s="6"/>
    </row>
    <row r="41" spans="1:10" ht="17.149999999999999" customHeight="1" x14ac:dyDescent="0.3">
      <c r="A41" s="34" t="s">
        <v>33</v>
      </c>
      <c r="B41" s="34"/>
      <c r="C41" s="34"/>
      <c r="D41" s="8" t="s">
        <v>9</v>
      </c>
      <c r="E41" s="56">
        <v>3</v>
      </c>
      <c r="F41" s="15">
        <v>0</v>
      </c>
      <c r="G41" s="32">
        <f t="shared" si="1"/>
        <v>0</v>
      </c>
      <c r="H41" s="32"/>
      <c r="I41" s="6"/>
      <c r="J41" s="6"/>
    </row>
    <row r="42" spans="1:10" ht="29.25" customHeight="1" x14ac:dyDescent="0.3">
      <c r="A42" s="42" t="s">
        <v>34</v>
      </c>
      <c r="B42" s="42"/>
      <c r="C42" s="42"/>
      <c r="D42" s="8" t="s">
        <v>9</v>
      </c>
      <c r="E42" s="56">
        <v>1</v>
      </c>
      <c r="F42" s="15">
        <v>0</v>
      </c>
      <c r="G42" s="32">
        <f t="shared" si="1"/>
        <v>0</v>
      </c>
      <c r="H42" s="32"/>
      <c r="I42" s="6"/>
      <c r="J42" s="6"/>
    </row>
    <row r="43" spans="1:10" ht="14" x14ac:dyDescent="0.3">
      <c r="A43" s="42" t="s">
        <v>35</v>
      </c>
      <c r="B43" s="42"/>
      <c r="C43" s="42"/>
      <c r="D43" s="8" t="s">
        <v>9</v>
      </c>
      <c r="E43" s="56">
        <v>2</v>
      </c>
      <c r="F43" s="15">
        <v>0</v>
      </c>
      <c r="G43" s="32">
        <f t="shared" si="1"/>
        <v>0</v>
      </c>
      <c r="H43" s="32"/>
      <c r="I43" s="6"/>
      <c r="J43" s="6"/>
    </row>
    <row r="44" spans="1:10" ht="17.149999999999999" customHeight="1" x14ac:dyDescent="0.3">
      <c r="A44" s="34" t="s">
        <v>25</v>
      </c>
      <c r="B44" s="34"/>
      <c r="C44" s="34"/>
      <c r="D44" s="8" t="s">
        <v>9</v>
      </c>
      <c r="E44" s="56">
        <v>1</v>
      </c>
      <c r="F44" s="15">
        <v>0</v>
      </c>
      <c r="G44" s="32">
        <f t="shared" si="1"/>
        <v>0</v>
      </c>
      <c r="H44" s="32"/>
      <c r="I44" s="6"/>
      <c r="J44" s="6"/>
    </row>
    <row r="45" spans="1:10" ht="17.149999999999999" customHeight="1" x14ac:dyDescent="0.3">
      <c r="A45" s="40" t="s">
        <v>36</v>
      </c>
      <c r="B45" s="40"/>
      <c r="C45" s="40"/>
      <c r="D45" s="40"/>
      <c r="E45" s="40"/>
      <c r="F45" s="40"/>
      <c r="G45" s="40"/>
      <c r="H45" s="40"/>
      <c r="I45" s="6"/>
      <c r="J45" s="6"/>
    </row>
    <row r="46" spans="1:10" ht="17.149999999999999" customHeight="1" x14ac:dyDescent="0.3">
      <c r="A46" s="34" t="s">
        <v>37</v>
      </c>
      <c r="B46" s="34"/>
      <c r="C46" s="34"/>
      <c r="D46" s="8" t="s">
        <v>9</v>
      </c>
      <c r="E46" s="55">
        <v>1</v>
      </c>
      <c r="F46" s="15">
        <v>0</v>
      </c>
      <c r="G46" s="32">
        <f>F46*E46</f>
        <v>0</v>
      </c>
      <c r="H46" s="32"/>
      <c r="I46" s="6"/>
      <c r="J46" s="6"/>
    </row>
    <row r="47" spans="1:10" ht="17.149999999999999" customHeight="1" x14ac:dyDescent="0.3">
      <c r="A47" s="34" t="s">
        <v>23</v>
      </c>
      <c r="B47" s="34"/>
      <c r="C47" s="34"/>
      <c r="D47" s="8" t="s">
        <v>9</v>
      </c>
      <c r="E47" s="56">
        <v>1</v>
      </c>
      <c r="F47" s="15">
        <v>0</v>
      </c>
      <c r="G47" s="32">
        <f>F47*E47</f>
        <v>0</v>
      </c>
      <c r="H47" s="32"/>
      <c r="I47" s="6"/>
      <c r="J47" s="6"/>
    </row>
    <row r="48" spans="1:10" ht="17.149999999999999" customHeight="1" x14ac:dyDescent="0.3">
      <c r="A48" s="34" t="s">
        <v>21</v>
      </c>
      <c r="B48" s="34"/>
      <c r="C48" s="34"/>
      <c r="D48" s="8" t="s">
        <v>9</v>
      </c>
      <c r="E48" s="56">
        <v>2</v>
      </c>
      <c r="F48" s="15">
        <v>0</v>
      </c>
      <c r="G48" s="32">
        <f>F48*E48</f>
        <v>0</v>
      </c>
      <c r="H48" s="32"/>
      <c r="I48" s="6"/>
      <c r="J48" s="6"/>
    </row>
    <row r="49" spans="1:10" ht="17.149999999999999" customHeight="1" x14ac:dyDescent="0.3">
      <c r="A49" s="34" t="s">
        <v>22</v>
      </c>
      <c r="B49" s="34"/>
      <c r="C49" s="34"/>
      <c r="D49" s="8" t="s">
        <v>9</v>
      </c>
      <c r="E49" s="56">
        <v>3</v>
      </c>
      <c r="F49" s="15">
        <v>0</v>
      </c>
      <c r="G49" s="32">
        <f>F49*E49</f>
        <v>0</v>
      </c>
      <c r="H49" s="32"/>
      <c r="I49" s="6"/>
      <c r="J49" s="6"/>
    </row>
    <row r="50" spans="1:10" ht="17.149999999999999" customHeight="1" x14ac:dyDescent="0.3">
      <c r="A50" s="34" t="s">
        <v>25</v>
      </c>
      <c r="B50" s="34"/>
      <c r="C50" s="34"/>
      <c r="D50" s="8" t="s">
        <v>9</v>
      </c>
      <c r="E50" s="56">
        <v>1</v>
      </c>
      <c r="F50" s="15">
        <v>0</v>
      </c>
      <c r="G50" s="32">
        <f>F50*E50</f>
        <v>0</v>
      </c>
      <c r="H50" s="32"/>
      <c r="I50" s="6"/>
      <c r="J50" s="6"/>
    </row>
    <row r="51" spans="1:10" ht="17.149999999999999" customHeight="1" x14ac:dyDescent="0.3">
      <c r="A51" s="36" t="s">
        <v>14</v>
      </c>
      <c r="B51" s="36"/>
      <c r="C51" s="36"/>
      <c r="D51" s="36"/>
      <c r="E51" s="36"/>
      <c r="F51" s="36"/>
      <c r="G51" s="36"/>
      <c r="H51" s="36"/>
      <c r="I51" s="6"/>
      <c r="J51" s="6"/>
    </row>
    <row r="52" spans="1:10" ht="6.25" customHeight="1" x14ac:dyDescent="0.3">
      <c r="A52" s="37"/>
      <c r="B52" s="37"/>
      <c r="C52" s="37"/>
      <c r="D52" s="37"/>
      <c r="E52" s="37"/>
      <c r="F52" s="37"/>
      <c r="G52" s="37"/>
      <c r="H52" s="37"/>
      <c r="I52" s="6"/>
      <c r="J52" s="6"/>
    </row>
    <row r="53" spans="1:10" ht="17.149999999999999" customHeight="1" x14ac:dyDescent="0.3">
      <c r="A53" s="27" t="s">
        <v>38</v>
      </c>
      <c r="B53" s="27"/>
      <c r="C53" s="27"/>
      <c r="D53" s="27"/>
      <c r="E53" s="27"/>
      <c r="F53" s="27"/>
      <c r="G53" s="27"/>
      <c r="H53" s="27"/>
      <c r="I53" s="6"/>
      <c r="J53" s="6"/>
    </row>
    <row r="54" spans="1:10" ht="17.149999999999999" customHeight="1" x14ac:dyDescent="0.3">
      <c r="A54" s="28" t="s">
        <v>39</v>
      </c>
      <c r="B54" s="28"/>
      <c r="C54" s="28"/>
      <c r="D54" s="55">
        <v>1</v>
      </c>
      <c r="E54" s="31" t="s">
        <v>12</v>
      </c>
      <c r="F54" s="31"/>
      <c r="G54" s="32">
        <v>0</v>
      </c>
      <c r="H54" s="32"/>
      <c r="I54" s="6"/>
      <c r="J54" s="6"/>
    </row>
    <row r="55" spans="1:10" ht="17.149999999999999" customHeight="1" x14ac:dyDescent="0.3">
      <c r="A55" s="51"/>
      <c r="B55" s="51"/>
      <c r="C55" s="51"/>
      <c r="D55" s="51"/>
      <c r="E55" s="51"/>
      <c r="F55" s="51"/>
      <c r="G55" s="51"/>
      <c r="H55" s="51"/>
      <c r="I55" s="6"/>
      <c r="J55" s="6"/>
    </row>
    <row r="56" spans="1:10" ht="6.25" customHeight="1" x14ac:dyDescent="0.3">
      <c r="A56" s="52"/>
      <c r="B56" s="52"/>
      <c r="C56" s="52"/>
      <c r="D56" s="52"/>
      <c r="E56" s="52"/>
      <c r="F56" s="52"/>
      <c r="G56" s="52"/>
      <c r="H56" s="52"/>
      <c r="I56" s="6"/>
      <c r="J56" s="6"/>
    </row>
    <row r="57" spans="1:10" ht="17.149999999999999" customHeight="1" x14ac:dyDescent="0.3">
      <c r="A57" s="20" t="s">
        <v>40</v>
      </c>
      <c r="B57" s="20"/>
      <c r="C57" s="20"/>
      <c r="D57" s="20"/>
      <c r="E57" s="20"/>
      <c r="F57" s="20"/>
      <c r="G57" s="50">
        <f>SUM(G11:G51)</f>
        <v>0</v>
      </c>
      <c r="H57" s="50"/>
      <c r="I57" s="6"/>
      <c r="J57" s="6"/>
    </row>
    <row r="58" spans="1:10" ht="17.149999999999999" customHeight="1" x14ac:dyDescent="0.3">
      <c r="A58" s="20" t="s">
        <v>41</v>
      </c>
      <c r="B58" s="20"/>
      <c r="C58" s="20"/>
      <c r="D58" s="20"/>
      <c r="E58" s="20"/>
      <c r="F58" s="20"/>
      <c r="G58" s="50">
        <f>G57*0.2</f>
        <v>0</v>
      </c>
      <c r="H58" s="50"/>
      <c r="I58" s="6"/>
      <c r="J58" s="6"/>
    </row>
    <row r="59" spans="1:10" ht="17.149999999999999" customHeight="1" x14ac:dyDescent="0.3">
      <c r="A59" s="20" t="s">
        <v>42</v>
      </c>
      <c r="B59" s="20"/>
      <c r="C59" s="20"/>
      <c r="D59" s="20"/>
      <c r="E59" s="20"/>
      <c r="F59" s="20"/>
      <c r="G59" s="50">
        <f>SUM(G57:G58)</f>
        <v>0</v>
      </c>
      <c r="H59" s="50"/>
      <c r="I59" s="6"/>
      <c r="J59" s="6"/>
    </row>
    <row r="60" spans="1:10" ht="15.65" customHeight="1" x14ac:dyDescent="0.3">
      <c r="A60" s="9"/>
      <c r="B60" s="6"/>
      <c r="C60" s="10"/>
      <c r="D60" s="11"/>
      <c r="E60" s="12"/>
      <c r="F60" s="13"/>
      <c r="G60" s="13"/>
      <c r="H60" s="14"/>
      <c r="I60" s="6"/>
      <c r="J60" s="6"/>
    </row>
    <row r="61" spans="1:10" ht="17.149999999999999" customHeight="1" x14ac:dyDescent="0.3">
      <c r="A61" s="46"/>
      <c r="B61" s="46"/>
      <c r="C61" s="46"/>
      <c r="D61" s="46"/>
      <c r="E61" s="46"/>
      <c r="F61" s="46"/>
      <c r="G61" s="46"/>
      <c r="H61" s="46"/>
      <c r="I61" s="6"/>
      <c r="J61" s="6"/>
    </row>
    <row r="62" spans="1:10" ht="17.149999999999999" customHeight="1" x14ac:dyDescent="0.3">
      <c r="A62" s="43" t="s">
        <v>40</v>
      </c>
      <c r="B62" s="43"/>
      <c r="C62" s="43"/>
      <c r="D62" s="32">
        <f>G57</f>
        <v>0</v>
      </c>
      <c r="E62" s="32"/>
      <c r="F62"/>
      <c r="G62"/>
      <c r="H62"/>
      <c r="I62" s="6"/>
      <c r="J62" s="6"/>
    </row>
    <row r="63" spans="1:10" ht="17.149999999999999" customHeight="1" x14ac:dyDescent="0.3">
      <c r="A63" s="43" t="s">
        <v>41</v>
      </c>
      <c r="B63" s="43"/>
      <c r="C63" s="43"/>
      <c r="D63" s="32">
        <f t="shared" ref="D63:D64" si="2">G58</f>
        <v>0</v>
      </c>
      <c r="E63" s="32"/>
      <c r="F63"/>
      <c r="G63"/>
      <c r="H63"/>
      <c r="I63" s="6"/>
      <c r="J63" s="6"/>
    </row>
    <row r="64" spans="1:10" ht="17.149999999999999" customHeight="1" x14ac:dyDescent="0.3">
      <c r="A64" s="43" t="s">
        <v>42</v>
      </c>
      <c r="B64" s="43"/>
      <c r="C64" s="43"/>
      <c r="D64" s="32">
        <f t="shared" si="2"/>
        <v>0</v>
      </c>
      <c r="E64" s="32"/>
      <c r="F64"/>
      <c r="G64"/>
      <c r="H64"/>
      <c r="I64" s="6"/>
      <c r="J64" s="6"/>
    </row>
    <row r="65" spans="1:10" ht="93.25" customHeight="1" x14ac:dyDescent="0.3">
      <c r="A65" s="44" t="s">
        <v>43</v>
      </c>
      <c r="B65" s="44"/>
      <c r="C65" s="44"/>
      <c r="D65" s="44"/>
      <c r="E65" s="44"/>
      <c r="F65"/>
      <c r="G65"/>
      <c r="H65"/>
      <c r="I65" s="6"/>
      <c r="J65" s="6"/>
    </row>
    <row r="66" spans="1:10" ht="17.149999999999999" customHeight="1" x14ac:dyDescent="0.3">
      <c r="A66" s="45" t="s">
        <v>44</v>
      </c>
      <c r="B66" s="45"/>
      <c r="C66" s="45"/>
      <c r="D66" s="45"/>
      <c r="E66" s="45"/>
      <c r="F66" s="6"/>
      <c r="G66" s="6"/>
      <c r="H66" s="6"/>
      <c r="I66" s="6"/>
      <c r="J66" s="6"/>
    </row>
    <row r="67" spans="1:10" ht="17.149999999999999" customHeight="1" x14ac:dyDescent="0.3">
      <c r="A67" s="6"/>
      <c r="B67" s="6"/>
      <c r="C67" s="6"/>
      <c r="D67" s="6"/>
      <c r="E67" s="6"/>
      <c r="F67" s="6"/>
      <c r="G67" s="6"/>
      <c r="H67" s="6"/>
      <c r="I67" s="6"/>
      <c r="J67" s="6"/>
    </row>
    <row r="68" spans="1:10" ht="17.149999999999999" customHeight="1" x14ac:dyDescent="0.3">
      <c r="A68" s="6"/>
      <c r="B68" s="6"/>
      <c r="C68" s="6"/>
      <c r="D68" s="6"/>
      <c r="E68" s="6"/>
      <c r="F68" s="6"/>
      <c r="G68" s="6"/>
      <c r="H68" s="6"/>
      <c r="I68" s="6"/>
      <c r="J68" s="6"/>
    </row>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row r="1048569" ht="12.75" customHeight="1" x14ac:dyDescent="0.3"/>
    <row r="1048570" ht="12.75" customHeight="1" x14ac:dyDescent="0.3"/>
    <row r="1048571" ht="12.75" customHeight="1" x14ac:dyDescent="0.3"/>
    <row r="1048572" ht="12.75" customHeight="1" x14ac:dyDescent="0.3"/>
    <row r="1048573" ht="12.75" customHeight="1" x14ac:dyDescent="0.3"/>
    <row r="1048574" ht="12.75" customHeight="1" x14ac:dyDescent="0.3"/>
    <row r="1048575" ht="12.75" customHeight="1" x14ac:dyDescent="0.3"/>
    <row r="1048576" ht="12.75" customHeight="1" x14ac:dyDescent="0.3"/>
  </sheetData>
  <mergeCells count="98">
    <mergeCell ref="A1:H1"/>
    <mergeCell ref="A3:H3"/>
    <mergeCell ref="A5:H5"/>
    <mergeCell ref="A63:C63"/>
    <mergeCell ref="D63:E63"/>
    <mergeCell ref="G59:H59"/>
    <mergeCell ref="G61:H61"/>
    <mergeCell ref="A55:H55"/>
    <mergeCell ref="A56:H56"/>
    <mergeCell ref="A57:F57"/>
    <mergeCell ref="G57:H57"/>
    <mergeCell ref="A58:F58"/>
    <mergeCell ref="G58:H58"/>
    <mergeCell ref="A51:H51"/>
    <mergeCell ref="A52:H52"/>
    <mergeCell ref="A53:H53"/>
    <mergeCell ref="A64:C64"/>
    <mergeCell ref="D64:E64"/>
    <mergeCell ref="A65:E65"/>
    <mergeCell ref="A66:E66"/>
    <mergeCell ref="A59:F59"/>
    <mergeCell ref="A61:F61"/>
    <mergeCell ref="A62:C62"/>
    <mergeCell ref="D62:E62"/>
    <mergeCell ref="A54:C54"/>
    <mergeCell ref="E54:F54"/>
    <mergeCell ref="G54:H54"/>
    <mergeCell ref="A48:C48"/>
    <mergeCell ref="G48:H48"/>
    <mergeCell ref="A49:C49"/>
    <mergeCell ref="G49:H49"/>
    <mergeCell ref="A50:C50"/>
    <mergeCell ref="G50:H50"/>
    <mergeCell ref="A47:C47"/>
    <mergeCell ref="G47:H47"/>
    <mergeCell ref="A41:C41"/>
    <mergeCell ref="G41:H41"/>
    <mergeCell ref="A42:C42"/>
    <mergeCell ref="G42:H42"/>
    <mergeCell ref="A43:C43"/>
    <mergeCell ref="G43:H43"/>
    <mergeCell ref="A44:C44"/>
    <mergeCell ref="G44:H44"/>
    <mergeCell ref="A45:H45"/>
    <mergeCell ref="A46:C46"/>
    <mergeCell ref="G46:H46"/>
    <mergeCell ref="A38:C38"/>
    <mergeCell ref="G38:H38"/>
    <mergeCell ref="A39:C39"/>
    <mergeCell ref="G39:H39"/>
    <mergeCell ref="A40:C40"/>
    <mergeCell ref="G40:H40"/>
    <mergeCell ref="A37:C37"/>
    <mergeCell ref="G37:H37"/>
    <mergeCell ref="A31:C31"/>
    <mergeCell ref="G31:H31"/>
    <mergeCell ref="A32:C32"/>
    <mergeCell ref="G32:H32"/>
    <mergeCell ref="A33:C33"/>
    <mergeCell ref="G33:H33"/>
    <mergeCell ref="A34:C34"/>
    <mergeCell ref="G34:H34"/>
    <mergeCell ref="A35:C35"/>
    <mergeCell ref="G35:H35"/>
    <mergeCell ref="A36:H36"/>
    <mergeCell ref="A30:C30"/>
    <mergeCell ref="G30:H30"/>
    <mergeCell ref="A22:C22"/>
    <mergeCell ref="E22:F22"/>
    <mergeCell ref="G22:H22"/>
    <mergeCell ref="A23:H23"/>
    <mergeCell ref="A24:H24"/>
    <mergeCell ref="A25:H25"/>
    <mergeCell ref="A26:H26"/>
    <mergeCell ref="A27:H27"/>
    <mergeCell ref="A28:H28"/>
    <mergeCell ref="A29:C29"/>
    <mergeCell ref="G29:H29"/>
    <mergeCell ref="A21:H21"/>
    <mergeCell ref="A13:H13"/>
    <mergeCell ref="A14:C14"/>
    <mergeCell ref="G14:H14"/>
    <mergeCell ref="A15:H15"/>
    <mergeCell ref="A16:H16"/>
    <mergeCell ref="A17:C17"/>
    <mergeCell ref="E17:F17"/>
    <mergeCell ref="G17:H17"/>
    <mergeCell ref="A18:C18"/>
    <mergeCell ref="E18:F18"/>
    <mergeCell ref="G18:H18"/>
    <mergeCell ref="A19:H19"/>
    <mergeCell ref="A20:H20"/>
    <mergeCell ref="A12:H12"/>
    <mergeCell ref="A7:H7"/>
    <mergeCell ref="A9:C9"/>
    <mergeCell ref="G9:H9"/>
    <mergeCell ref="A10:H10"/>
    <mergeCell ref="A11:H11"/>
  </mergeCells>
  <printOptions horizontalCentered="1"/>
  <pageMargins left="0.62992125984251968" right="0.62992125984251968" top="0.82677165354330717" bottom="0.82677165354330717" header="0.43307086614173229" footer="0.43307086614173229"/>
  <pageSetup paperSize="9" scale="83" fitToWidth="0" fitToHeight="0" pageOrder="overThenDown" orientation="portrait" useFirstPageNumber="1" r:id="rId1"/>
  <headerFooter alignWithMargins="0">
    <oddFooter>&amp;CPage &amp;P</oddFooter>
  </headerFooter>
  <rowBreaks count="1" manualBreakCount="1">
    <brk id="5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Feuille1</vt:lpstr>
      <vt:lpstr>Feuille1!Zone_d_impression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  Bourelle</dc:creator>
  <cp:lastModifiedBy>DUCHESNE Marjorie</cp:lastModifiedBy>
  <cp:revision>13</cp:revision>
  <cp:lastPrinted>2025-08-30T17:42:03Z</cp:lastPrinted>
  <dcterms:created xsi:type="dcterms:W3CDTF">2025-06-15T14:15:59Z</dcterms:created>
  <dcterms:modified xsi:type="dcterms:W3CDTF">2025-08-30T17:59:55Z</dcterms:modified>
</cp:coreProperties>
</file>