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Dr2\filer\10Services\SFC\0 - POLE ACHAT\MARCHES\MAPA TVX\2025 MAPA TVX _RENOVATION_ESPACES_IBPC\DCE Version 01_09_2025\"/>
    </mc:Choice>
  </mc:AlternateContent>
  <xr:revisionPtr revIDLastSave="0" documentId="13_ncr:1_{866F2C18-15DE-44F8-BD65-4623F762D2E6}" xr6:coauthVersionLast="36" xr6:coauthVersionMax="36" xr10:uidLastSave="{00000000-0000-0000-0000-000000000000}"/>
  <bookViews>
    <workbookView xWindow="0" yWindow="0" windowWidth="19200" windowHeight="6390" xr2:uid="{00000000-000D-0000-FFFF-FFFF00000000}"/>
  </bookViews>
  <sheets>
    <sheet name="Feuille1" sheetId="1" r:id="rId1"/>
  </sheets>
  <definedNames>
    <definedName name="_xlnm.Print_Area" localSheetId="0">Feuille1!$A$1:$G$41</definedName>
  </definedNames>
  <calcPr calcId="191029"/>
</workbook>
</file>

<file path=xl/calcChain.xml><?xml version="1.0" encoding="utf-8"?>
<calcChain xmlns="http://schemas.openxmlformats.org/spreadsheetml/2006/main">
  <c r="G25" i="1" l="1"/>
  <c r="G24" i="1"/>
  <c r="G28" i="1"/>
  <c r="G14" i="1"/>
  <c r="G16" i="1" s="1"/>
  <c r="G18" i="1" s="1"/>
  <c r="G30" i="1" l="1"/>
  <c r="G31" i="1" l="1"/>
  <c r="D36" i="1" s="1"/>
  <c r="D35" i="1"/>
  <c r="G32" i="1"/>
  <c r="D37" i="1" s="1"/>
</calcChain>
</file>

<file path=xl/sharedStrings.xml><?xml version="1.0" encoding="utf-8"?>
<sst xmlns="http://schemas.openxmlformats.org/spreadsheetml/2006/main" count="55" uniqueCount="35">
  <si>
    <t>Code</t>
  </si>
  <si>
    <t>Désignation</t>
  </si>
  <si>
    <t>U.</t>
  </si>
  <si>
    <t>Qu.</t>
  </si>
  <si>
    <t>P.U. € HT</t>
  </si>
  <si>
    <t>P.T. € HT</t>
  </si>
  <si>
    <t>2.1.</t>
  </si>
  <si>
    <t>Démolition</t>
  </si>
  <si>
    <r>
      <t xml:space="preserve">Dépose </t>
    </r>
    <r>
      <rPr>
        <sz val="10"/>
        <color rgb="FF000000"/>
        <rFont val="Arial"/>
        <family val="2"/>
      </rPr>
      <t xml:space="preserve">du placard technique à côté </t>
    </r>
    <r>
      <rPr>
        <sz val="10"/>
        <color rgb="FF000000"/>
        <rFont val="Arial"/>
        <family val="2"/>
      </rPr>
      <t>de la cuisine</t>
    </r>
  </si>
  <si>
    <t>Forfait</t>
  </si>
  <si>
    <t>Dépose de la porte entre la zone cuisine et la salle de réunion</t>
  </si>
  <si>
    <t>2.2.</t>
  </si>
  <si>
    <t>Raccord de plâtre</t>
  </si>
  <si>
    <t>2.3.</t>
  </si>
  <si>
    <t>Cloisons Placostil 74/48 avec isolation et plaques de plâtre 13mm</t>
  </si>
  <si>
    <t>m2</t>
  </si>
  <si>
    <t xml:space="preserve">Montant H.T.  </t>
  </si>
  <si>
    <t>TVA 20%</t>
  </si>
  <si>
    <t>Montant TTC.</t>
  </si>
  <si>
    <t>Option Obligatoire</t>
  </si>
  <si>
    <t>Dépose des dalles de faux-plafond</t>
  </si>
  <si>
    <t>2.4.</t>
  </si>
  <si>
    <t>Fourniture et pose d'une Isolation</t>
  </si>
  <si>
    <t>Renfort suspente faux plafond</t>
  </si>
  <si>
    <t>2.5.</t>
  </si>
  <si>
    <t>Faux-Plafond</t>
  </si>
  <si>
    <t>Lessivage des ossatures</t>
  </si>
  <si>
    <t>Réajustement des ossatures</t>
  </si>
  <si>
    <t>Fourniture et pose dalles 60x60 démontables</t>
  </si>
  <si>
    <t>Signature et cachet de l'entreprise</t>
  </si>
  <si>
    <t>A........................., le..........</t>
  </si>
  <si>
    <t>Procédure : N°2025_TVX_RENOVATION_
ESPACES_IBPC</t>
  </si>
  <si>
    <t>OBJET :   Travaux relatifs à la rénovation complète de la cafeteria et de la salle de réunion attenante (espace de 100 m2) situées au 3ème étage du bâtiment IBPC ,13 rue Pierre et Marie Curie 75005 Paris.</t>
  </si>
  <si>
    <t>Décomposition du prix global et forfaitaire (DPGF)</t>
  </si>
  <si>
    <t>Lot n°1 – Cloisons Isolation Faux-Plafond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</si>
</sst>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mm/yy"/>
    <numFmt numFmtId="165" formatCode="#,##0.00&quot; €&quot;"/>
    <numFmt numFmtId="166" formatCode="#,##0.00&quot; &quot;[$€-40C];[Red]&quot;-&quot;#,##0.00&quot; &quot;[$€-40C]"/>
    <numFmt numFmtId="167" formatCode="[$-40C]General"/>
    <numFmt numFmtId="168" formatCode="#,##0.00\ &quot;€&quot;"/>
  </numFmts>
  <fonts count="14" x14ac:knownFonts="1">
    <font>
      <sz val="11"/>
      <color rgb="FF000000"/>
      <name val="Arial"/>
      <family val="2"/>
    </font>
    <font>
      <sz val="11"/>
      <color rgb="FF000000"/>
      <name val="Calibri"/>
      <family val="2"/>
    </font>
    <font>
      <b/>
      <i/>
      <sz val="16"/>
      <color rgb="FF000000"/>
      <name val="Arial"/>
      <family val="2"/>
    </font>
    <font>
      <b/>
      <i/>
      <u/>
      <sz val="11"/>
      <color rgb="FF000000"/>
      <name val="Arial"/>
      <family val="2"/>
    </font>
    <font>
      <b/>
      <sz val="10"/>
      <color rgb="FF000000"/>
      <name val="Arial"/>
      <family val="2"/>
    </font>
    <font>
      <b/>
      <sz val="11"/>
      <color rgb="FF000000"/>
      <name val="Arial"/>
      <family val="2"/>
    </font>
    <font>
      <sz val="10"/>
      <color rgb="FF000000"/>
      <name val="Arial"/>
      <family val="2"/>
    </font>
    <font>
      <sz val="10"/>
      <color rgb="FFFF3333"/>
      <name val="Arial"/>
      <family val="2"/>
    </font>
    <font>
      <b/>
      <u/>
      <sz val="10"/>
      <color rgb="FF000000"/>
      <name val="Arial"/>
      <family val="2"/>
    </font>
    <font>
      <sz val="12"/>
      <color rgb="FF000000"/>
      <name val="Arial"/>
      <family val="2"/>
    </font>
    <font>
      <sz val="20"/>
      <color rgb="FF000000"/>
      <name val="Arial"/>
      <family val="2"/>
    </font>
    <font>
      <b/>
      <sz val="14"/>
      <color rgb="FF000000"/>
      <name val="Arial"/>
      <family val="2"/>
    </font>
    <font>
      <b/>
      <sz val="22"/>
      <color rgb="FF000000"/>
      <name val="Calibri"/>
      <family val="2"/>
    </font>
    <font>
      <b/>
      <sz val="20"/>
      <color rgb="FF000000"/>
      <name val="Calibri"/>
      <family val="2"/>
    </font>
  </fonts>
  <fills count="3">
    <fill>
      <patternFill patternType="none"/>
    </fill>
    <fill>
      <patternFill patternType="gray125"/>
    </fill>
    <fill>
      <patternFill patternType="solid">
        <fgColor rgb="FFFFFFFF"/>
        <bgColor rgb="FFFFFFFF"/>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167" fontId="1" fillId="0" borderId="0" applyBorder="0" applyProtection="0"/>
    <xf numFmtId="0" fontId="2" fillId="0" borderId="0" applyNumberFormat="0" applyBorder="0" applyProtection="0">
      <alignment horizontal="center"/>
    </xf>
    <xf numFmtId="0" fontId="2" fillId="0" borderId="0" applyNumberFormat="0" applyBorder="0" applyProtection="0">
      <alignment horizontal="center" textRotation="90"/>
    </xf>
    <xf numFmtId="0" fontId="3" fillId="0" borderId="0" applyNumberFormat="0" applyBorder="0" applyProtection="0"/>
    <xf numFmtId="166" fontId="3" fillId="0" borderId="0" applyBorder="0" applyProtection="0"/>
  </cellStyleXfs>
  <cellXfs count="105">
    <xf numFmtId="0" fontId="0" fillId="0" borderId="0" xfId="0"/>
    <xf numFmtId="0" fontId="0" fillId="0" borderId="0" xfId="0" applyAlignment="1">
      <alignment vertical="center" wrapText="1"/>
    </xf>
    <xf numFmtId="0" fontId="0" fillId="0" borderId="0" xfId="0" applyAlignment="1">
      <alignmen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164" fontId="5" fillId="2" borderId="2" xfId="0" applyNumberFormat="1" applyFont="1" applyFill="1" applyBorder="1" applyAlignment="1">
      <alignment horizontal="left" vertical="center" wrapText="1"/>
    </xf>
    <xf numFmtId="0" fontId="5" fillId="2" borderId="0" xfId="0" applyFont="1" applyFill="1" applyAlignment="1">
      <alignment horizontal="left" vertical="center" wrapText="1"/>
    </xf>
    <xf numFmtId="0" fontId="0" fillId="2" borderId="0" xfId="0" applyFill="1" applyAlignment="1">
      <alignment horizontal="left" vertical="center" wrapText="1"/>
    </xf>
    <xf numFmtId="49" fontId="6" fillId="2" borderId="1" xfId="0" applyNumberFormat="1" applyFont="1" applyFill="1" applyBorder="1" applyAlignment="1">
      <alignment horizontal="left" vertical="center" wrapText="1"/>
    </xf>
    <xf numFmtId="0" fontId="6" fillId="2" borderId="1" xfId="0" applyFont="1" applyFill="1" applyBorder="1" applyAlignment="1">
      <alignment horizontal="left" vertical="center" wrapText="1"/>
    </xf>
    <xf numFmtId="0" fontId="0" fillId="0" borderId="1" xfId="0" applyBorder="1" applyAlignment="1">
      <alignment horizontal="justify" wrapText="1"/>
    </xf>
    <xf numFmtId="0" fontId="6" fillId="2" borderId="1" xfId="0" applyFont="1" applyFill="1" applyBorder="1" applyAlignment="1">
      <alignment horizontal="center" vertical="center" wrapText="1"/>
    </xf>
    <xf numFmtId="0" fontId="6" fillId="0" borderId="0" xfId="0" applyFont="1" applyAlignment="1">
      <alignment vertical="center"/>
    </xf>
    <xf numFmtId="0" fontId="6" fillId="0" borderId="0" xfId="0" applyFont="1" applyFill="1" applyAlignment="1">
      <alignment vertical="center"/>
    </xf>
    <xf numFmtId="0" fontId="6" fillId="0" borderId="1" xfId="0" applyFont="1" applyBorder="1" applyAlignment="1">
      <alignment horizontal="justify" wrapText="1"/>
    </xf>
    <xf numFmtId="0" fontId="6" fillId="0" borderId="1" xfId="0" applyFont="1" applyFill="1" applyBorder="1" applyAlignment="1">
      <alignment horizontal="center" vertical="center" wrapText="1"/>
    </xf>
    <xf numFmtId="49" fontId="6" fillId="2" borderId="0" xfId="0" applyNumberFormat="1" applyFont="1" applyFill="1" applyAlignment="1">
      <alignment horizontal="left" vertical="center" wrapText="1"/>
    </xf>
    <xf numFmtId="0" fontId="6" fillId="0" borderId="0" xfId="0" applyFont="1" applyAlignment="1">
      <alignment vertical="center" wrapText="1"/>
    </xf>
    <xf numFmtId="0" fontId="6" fillId="2" borderId="0" xfId="0" applyFont="1" applyFill="1" applyAlignment="1">
      <alignment horizontal="left" vertical="center" wrapText="1"/>
    </xf>
    <xf numFmtId="0" fontId="6" fillId="0" borderId="0" xfId="0" applyFont="1" applyAlignment="1">
      <alignment horizontal="center" vertical="center" wrapText="1"/>
    </xf>
    <xf numFmtId="0" fontId="7" fillId="0" borderId="0" xfId="0" applyFont="1" applyFill="1" applyAlignment="1">
      <alignment horizontal="center" vertical="center" wrapText="1"/>
    </xf>
    <xf numFmtId="165" fontId="6" fillId="2" borderId="0" xfId="0" applyNumberFormat="1" applyFont="1" applyFill="1" applyAlignment="1">
      <alignment horizontal="righ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2" borderId="0" xfId="0" applyFont="1" applyFill="1" applyAlignment="1">
      <alignment horizontal="left" wrapText="1"/>
    </xf>
    <xf numFmtId="0" fontId="8" fillId="2" borderId="0" xfId="0" applyFont="1" applyFill="1" applyAlignment="1">
      <alignment horizontal="left" vertical="center" wrapText="1"/>
    </xf>
    <xf numFmtId="0" fontId="4" fillId="2" borderId="0" xfId="0" applyFont="1" applyFill="1" applyAlignment="1">
      <alignment horizontal="right" vertical="center" wrapText="1"/>
    </xf>
    <xf numFmtId="0" fontId="6" fillId="0" borderId="0" xfId="0" applyFont="1" applyAlignment="1">
      <alignment horizontal="left" vertical="center" wrapText="1"/>
    </xf>
    <xf numFmtId="0" fontId="6" fillId="2" borderId="0" xfId="0" applyFont="1" applyFill="1" applyAlignment="1">
      <alignment horizontal="center" vertical="center" wrapText="1"/>
    </xf>
    <xf numFmtId="0" fontId="0" fillId="0" borderId="0" xfId="0" applyAlignment="1">
      <alignment wrapText="1"/>
    </xf>
    <xf numFmtId="0" fontId="0" fillId="0" borderId="0" xfId="0" applyAlignment="1"/>
    <xf numFmtId="0" fontId="0" fillId="0" borderId="0" xfId="0" applyAlignment="1">
      <alignment horizontal="left"/>
    </xf>
    <xf numFmtId="0" fontId="9" fillId="0" borderId="0" xfId="0" applyFont="1" applyAlignment="1">
      <alignment vertical="center"/>
    </xf>
    <xf numFmtId="0" fontId="9" fillId="0" borderId="0" xfId="0" applyFont="1"/>
    <xf numFmtId="0" fontId="0" fillId="0" borderId="0" xfId="0" applyAlignment="1">
      <alignment horizontal="left" wrapText="1"/>
    </xf>
    <xf numFmtId="0" fontId="0" fillId="0" borderId="0" xfId="0" applyAlignment="1">
      <alignment vertical="top" wrapText="1"/>
    </xf>
    <xf numFmtId="0" fontId="6" fillId="0" borderId="0" xfId="0" applyFont="1" applyAlignment="1">
      <alignment vertical="top"/>
    </xf>
    <xf numFmtId="0" fontId="0" fillId="0" borderId="0" xfId="0" applyAlignment="1">
      <alignment vertical="top"/>
    </xf>
    <xf numFmtId="0" fontId="9" fillId="0" borderId="0" xfId="0" applyFont="1" applyAlignment="1">
      <alignment horizontal="center" wrapText="1"/>
    </xf>
    <xf numFmtId="0" fontId="9" fillId="0" borderId="0" xfId="0" applyFont="1" applyAlignment="1">
      <alignment horizontal="center"/>
    </xf>
    <xf numFmtId="0" fontId="4" fillId="0" borderId="7" xfId="0" applyFont="1" applyFill="1" applyBorder="1" applyAlignment="1">
      <alignment vertical="center" wrapText="1"/>
    </xf>
    <xf numFmtId="0" fontId="0" fillId="2" borderId="3" xfId="0" applyFill="1" applyBorder="1" applyAlignment="1"/>
    <xf numFmtId="0" fontId="4" fillId="0" borderId="1" xfId="0" applyFont="1" applyBorder="1" applyAlignment="1">
      <alignment horizontal="right" vertical="center"/>
    </xf>
    <xf numFmtId="0" fontId="0" fillId="2" borderId="0" xfId="0" applyFill="1" applyAlignment="1">
      <alignment horizontal="left" vertical="center"/>
    </xf>
    <xf numFmtId="165" fontId="6" fillId="2" borderId="0" xfId="0" applyNumberFormat="1" applyFont="1" applyFill="1" applyAlignment="1">
      <alignment horizontal="right" vertical="center"/>
    </xf>
    <xf numFmtId="0" fontId="6" fillId="2" borderId="0" xfId="0" applyFont="1" applyFill="1" applyAlignment="1">
      <alignment horizontal="left" vertical="center"/>
    </xf>
    <xf numFmtId="1" fontId="6" fillId="0" borderId="1"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0" fontId="4" fillId="2" borderId="7"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8" xfId="0" applyFont="1" applyFill="1" applyBorder="1" applyAlignment="1">
      <alignment horizontal="left" vertical="center"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12" xfId="0" applyFont="1" applyFill="1" applyBorder="1" applyAlignment="1">
      <alignment horizontal="left" wrapText="1"/>
    </xf>
    <xf numFmtId="0" fontId="6" fillId="2" borderId="4" xfId="0" applyFont="1" applyFill="1" applyBorder="1" applyAlignment="1">
      <alignment horizontal="left" wrapText="1"/>
    </xf>
    <xf numFmtId="0" fontId="6" fillId="2" borderId="13" xfId="0" applyFont="1" applyFill="1" applyBorder="1" applyAlignment="1">
      <alignment horizontal="left" wrapText="1"/>
    </xf>
    <xf numFmtId="0" fontId="0" fillId="0" borderId="0" xfId="0" applyAlignment="1">
      <alignment horizontal="left" wrapText="1"/>
    </xf>
    <xf numFmtId="0" fontId="11" fillId="0" borderId="0" xfId="0" applyFont="1" applyAlignment="1">
      <alignment horizontal="center" vertical="center"/>
    </xf>
    <xf numFmtId="0" fontId="10" fillId="0" borderId="0" xfId="0" applyFont="1" applyAlignment="1">
      <alignment horizontal="center" vertical="center" wrapText="1"/>
    </xf>
    <xf numFmtId="49" fontId="6" fillId="2" borderId="7" xfId="0" applyNumberFormat="1" applyFont="1" applyFill="1" applyBorder="1" applyAlignment="1">
      <alignment horizontal="left" vertical="center" wrapText="1"/>
    </xf>
    <xf numFmtId="49" fontId="6" fillId="2" borderId="3" xfId="0" applyNumberFormat="1" applyFont="1" applyFill="1" applyBorder="1" applyAlignment="1">
      <alignment horizontal="left" vertical="center" wrapText="1"/>
    </xf>
    <xf numFmtId="0" fontId="0" fillId="2" borderId="3" xfId="0" applyFill="1" applyBorder="1"/>
    <xf numFmtId="49" fontId="6" fillId="2" borderId="5" xfId="0" applyNumberFormat="1" applyFont="1" applyFill="1" applyBorder="1" applyAlignment="1">
      <alignment horizontal="left" vertical="center" wrapText="1"/>
    </xf>
    <xf numFmtId="49" fontId="6" fillId="2" borderId="6" xfId="0" applyNumberFormat="1" applyFont="1" applyFill="1" applyBorder="1" applyAlignment="1">
      <alignment horizontal="left" vertical="center" wrapText="1"/>
    </xf>
    <xf numFmtId="0" fontId="6" fillId="0" borderId="7" xfId="0" applyFont="1" applyFill="1" applyBorder="1" applyAlignment="1">
      <alignment vertical="center" wrapText="1"/>
    </xf>
    <xf numFmtId="0" fontId="6" fillId="0" borderId="8" xfId="0" applyFont="1" applyFill="1" applyBorder="1" applyAlignment="1">
      <alignment vertical="center" wrapText="1"/>
    </xf>
    <xf numFmtId="49" fontId="6" fillId="2" borderId="14" xfId="0" applyNumberFormat="1" applyFont="1" applyFill="1" applyBorder="1" applyAlignment="1">
      <alignment horizontal="left" vertical="center" wrapText="1"/>
    </xf>
    <xf numFmtId="0" fontId="6" fillId="0" borderId="5" xfId="0" applyFont="1" applyFill="1" applyBorder="1" applyAlignment="1">
      <alignment vertical="center" wrapText="1"/>
    </xf>
    <xf numFmtId="0" fontId="6" fillId="0" borderId="14" xfId="0" applyFont="1" applyFill="1" applyBorder="1" applyAlignment="1">
      <alignment vertical="center" wrapText="1"/>
    </xf>
    <xf numFmtId="0" fontId="6" fillId="0" borderId="6" xfId="0" applyFont="1" applyFill="1" applyBorder="1" applyAlignment="1">
      <alignment vertical="center" wrapText="1"/>
    </xf>
    <xf numFmtId="0" fontId="6" fillId="0" borderId="7" xfId="0" applyFont="1" applyFill="1" applyBorder="1" applyAlignment="1">
      <alignment horizontal="center" vertical="center" wrapText="1"/>
    </xf>
    <xf numFmtId="0" fontId="6" fillId="0" borderId="3" xfId="0" applyFont="1" applyFill="1" applyBorder="1" applyAlignment="1">
      <alignment horizontal="center" vertical="center" wrapText="1"/>
    </xf>
    <xf numFmtId="49" fontId="4" fillId="2" borderId="4" xfId="0" applyNumberFormat="1" applyFont="1" applyFill="1" applyBorder="1" applyAlignment="1">
      <alignment horizontal="left" vertical="center" wrapText="1"/>
    </xf>
    <xf numFmtId="0" fontId="4" fillId="0" borderId="7" xfId="0" applyFont="1" applyFill="1" applyBorder="1" applyAlignment="1">
      <alignment vertical="center" wrapText="1"/>
    </xf>
    <xf numFmtId="0" fontId="4" fillId="0" borderId="8" xfId="0" applyFont="1" applyFill="1" applyBorder="1" applyAlignment="1">
      <alignment vertical="center" wrapText="1"/>
    </xf>
    <xf numFmtId="0" fontId="0" fillId="0" borderId="3" xfId="0" applyFill="1" applyBorder="1"/>
    <xf numFmtId="0" fontId="6" fillId="0" borderId="7"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2" borderId="7" xfId="0" applyFont="1" applyFill="1" applyBorder="1" applyAlignment="1">
      <alignment horizontal="left" vertical="center" wrapText="1"/>
    </xf>
    <xf numFmtId="0" fontId="6" fillId="2" borderId="8" xfId="0" applyFont="1" applyFill="1" applyBorder="1" applyAlignment="1">
      <alignment horizontal="left" vertical="center" wrapText="1"/>
    </xf>
    <xf numFmtId="167" fontId="12" fillId="0" borderId="3" xfId="1" applyFont="1" applyFill="1" applyBorder="1" applyAlignment="1">
      <alignment horizontal="center" vertical="center" wrapText="1"/>
    </xf>
    <xf numFmtId="167" fontId="12" fillId="0" borderId="8" xfId="1"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167" fontId="13" fillId="0" borderId="7" xfId="1" applyFont="1" applyFill="1" applyBorder="1" applyAlignment="1">
      <alignment horizontal="center" vertical="center" wrapText="1"/>
    </xf>
    <xf numFmtId="168" fontId="6" fillId="2" borderId="7" xfId="0" applyNumberFormat="1" applyFont="1" applyFill="1" applyBorder="1" applyAlignment="1">
      <alignment horizontal="right" vertical="center"/>
    </xf>
    <xf numFmtId="165" fontId="6" fillId="2" borderId="15" xfId="0" applyNumberFormat="1" applyFont="1" applyFill="1" applyBorder="1" applyAlignment="1">
      <alignment vertical="center" wrapText="1"/>
    </xf>
    <xf numFmtId="165" fontId="6" fillId="2" borderId="15" xfId="0" applyNumberFormat="1" applyFont="1" applyFill="1" applyBorder="1" applyAlignment="1">
      <alignment vertical="center"/>
    </xf>
    <xf numFmtId="0" fontId="0" fillId="2" borderId="15" xfId="0" applyFill="1" applyBorder="1" applyAlignment="1"/>
    <xf numFmtId="168" fontId="0" fillId="2" borderId="15" xfId="0" applyNumberFormat="1" applyFill="1" applyBorder="1" applyAlignment="1"/>
    <xf numFmtId="0" fontId="4" fillId="0" borderId="7" xfId="0" applyFont="1" applyBorder="1" applyAlignment="1">
      <alignment horizontal="right" vertical="center"/>
    </xf>
    <xf numFmtId="49" fontId="4" fillId="2" borderId="0" xfId="0" applyNumberFormat="1" applyFont="1" applyFill="1" applyBorder="1" applyAlignment="1">
      <alignment horizontal="left" vertical="center" wrapText="1"/>
    </xf>
    <xf numFmtId="0" fontId="4" fillId="0" borderId="15" xfId="0" applyFont="1" applyFill="1" applyBorder="1" applyAlignment="1">
      <alignment vertical="center" wrapText="1"/>
    </xf>
    <xf numFmtId="0" fontId="0" fillId="0" borderId="0" xfId="0" applyFill="1" applyBorder="1"/>
    <xf numFmtId="168" fontId="6" fillId="2" borderId="15" xfId="0" applyNumberFormat="1" applyFont="1" applyFill="1" applyBorder="1" applyAlignment="1">
      <alignment vertical="center" wrapText="1"/>
    </xf>
    <xf numFmtId="0" fontId="0" fillId="2" borderId="0" xfId="0" applyFill="1" applyBorder="1"/>
    <xf numFmtId="168" fontId="4" fillId="2" borderId="7" xfId="0" applyNumberFormat="1" applyFont="1" applyFill="1" applyBorder="1" applyAlignment="1">
      <alignment horizontal="right" vertical="center"/>
    </xf>
    <xf numFmtId="168" fontId="4" fillId="2" borderId="8" xfId="0" applyNumberFormat="1" applyFont="1" applyFill="1" applyBorder="1" applyAlignment="1">
      <alignment horizontal="right" vertical="center"/>
    </xf>
  </cellXfs>
  <cellStyles count="6">
    <cellStyle name="Excel Built-in Normal" xfId="1" xr:uid="{00000000-0005-0000-0000-000000000000}"/>
    <cellStyle name="Heading" xfId="2" xr:uid="{00000000-0005-0000-0000-000001000000}"/>
    <cellStyle name="Heading1" xfId="3" xr:uid="{00000000-0005-0000-0000-000002000000}"/>
    <cellStyle name="Normal" xfId="0" builtinId="0" customBuiltin="1"/>
    <cellStyle name="Result" xfId="4" xr:uid="{00000000-0005-0000-0000-000004000000}"/>
    <cellStyle name="Result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I41"/>
  <sheetViews>
    <sheetView tabSelected="1" workbookViewId="0">
      <selection activeCell="J25" sqref="J25"/>
    </sheetView>
  </sheetViews>
  <sheetFormatPr baseColWidth="10" defaultColWidth="11.25" defaultRowHeight="14" x14ac:dyDescent="0.3"/>
  <cols>
    <col min="1" max="1" width="8.5" style="1" customWidth="1"/>
    <col min="2" max="2" width="16.58203125" style="1" customWidth="1"/>
    <col min="3" max="3" width="29.75" style="1" customWidth="1"/>
    <col min="4" max="4" width="6.08203125" style="1" customWidth="1"/>
    <col min="5" max="5" width="8" style="1" customWidth="1"/>
    <col min="6" max="6" width="10.33203125" style="2" customWidth="1"/>
    <col min="7" max="7" width="10.33203125" style="1" customWidth="1"/>
    <col min="8" max="1023" width="10.75" style="2" customWidth="1"/>
    <col min="1024" max="1024" width="11.25" customWidth="1"/>
  </cols>
  <sheetData>
    <row r="1" spans="1:1023" s="35" customFormat="1" ht="24.5" customHeight="1" x14ac:dyDescent="0.35">
      <c r="A1" s="60" t="s">
        <v>31</v>
      </c>
      <c r="B1" s="60"/>
      <c r="C1" s="60"/>
      <c r="D1" s="60"/>
      <c r="E1" s="60"/>
      <c r="F1" s="60"/>
      <c r="G1" s="60"/>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c r="EV1" s="34"/>
      <c r="EW1" s="34"/>
      <c r="EX1" s="34"/>
      <c r="EY1" s="34"/>
      <c r="EZ1" s="34"/>
      <c r="FA1" s="34"/>
      <c r="FB1" s="34"/>
      <c r="FC1" s="34"/>
      <c r="FD1" s="34"/>
      <c r="FE1" s="34"/>
      <c r="FF1" s="34"/>
      <c r="FG1" s="34"/>
      <c r="FH1" s="34"/>
      <c r="FI1" s="34"/>
      <c r="FJ1" s="34"/>
      <c r="FK1" s="34"/>
      <c r="FL1" s="34"/>
      <c r="FM1" s="34"/>
      <c r="FN1" s="34"/>
      <c r="FO1" s="34"/>
      <c r="FP1" s="34"/>
      <c r="FQ1" s="34"/>
      <c r="FR1" s="34"/>
      <c r="FS1" s="34"/>
      <c r="FT1" s="34"/>
      <c r="FU1" s="34"/>
      <c r="FV1" s="34"/>
      <c r="FW1" s="34"/>
      <c r="FX1" s="34"/>
      <c r="FY1" s="34"/>
      <c r="FZ1" s="34"/>
      <c r="GA1" s="34"/>
      <c r="GB1" s="34"/>
      <c r="GC1" s="34"/>
      <c r="GD1" s="34"/>
      <c r="GE1" s="34"/>
      <c r="GF1" s="34"/>
      <c r="GG1" s="34"/>
      <c r="GH1" s="34"/>
      <c r="GI1" s="34"/>
      <c r="GJ1" s="34"/>
      <c r="GK1" s="34"/>
      <c r="GL1" s="34"/>
      <c r="GM1" s="34"/>
      <c r="GN1" s="34"/>
      <c r="GO1" s="34"/>
      <c r="GP1" s="34"/>
      <c r="GQ1" s="34"/>
      <c r="GR1" s="34"/>
      <c r="GS1" s="34"/>
      <c r="GT1" s="34"/>
      <c r="GU1" s="34"/>
      <c r="GV1" s="34"/>
      <c r="GW1" s="34"/>
      <c r="GX1" s="34"/>
      <c r="GY1" s="34"/>
      <c r="GZ1" s="34"/>
      <c r="HA1" s="34"/>
      <c r="HB1" s="34"/>
      <c r="HC1" s="34"/>
      <c r="HD1" s="34"/>
      <c r="HE1" s="34"/>
      <c r="HF1" s="34"/>
      <c r="HG1" s="34"/>
      <c r="HH1" s="34"/>
      <c r="HI1" s="34"/>
      <c r="HJ1" s="34"/>
      <c r="HK1" s="34"/>
      <c r="HL1" s="34"/>
      <c r="HM1" s="34"/>
      <c r="HN1" s="34"/>
      <c r="HO1" s="34"/>
      <c r="HP1" s="34"/>
      <c r="HQ1" s="34"/>
      <c r="HR1" s="34"/>
      <c r="HS1" s="34"/>
      <c r="HT1" s="34"/>
      <c r="HU1" s="34"/>
      <c r="HV1" s="34"/>
      <c r="HW1" s="34"/>
      <c r="HX1" s="34"/>
      <c r="HY1" s="34"/>
      <c r="HZ1" s="34"/>
      <c r="IA1" s="34"/>
      <c r="IB1" s="34"/>
      <c r="IC1" s="34"/>
      <c r="ID1" s="34"/>
      <c r="IE1" s="34"/>
      <c r="IF1" s="34"/>
      <c r="IG1" s="34"/>
      <c r="IH1" s="34"/>
      <c r="II1" s="34"/>
      <c r="IJ1" s="34"/>
      <c r="IK1" s="34"/>
      <c r="IL1" s="34"/>
      <c r="IM1" s="34"/>
      <c r="IN1" s="34"/>
      <c r="IO1" s="34"/>
      <c r="IP1" s="34"/>
      <c r="IQ1" s="34"/>
      <c r="IR1" s="34"/>
      <c r="IS1" s="34"/>
      <c r="IT1" s="34"/>
      <c r="IU1" s="34"/>
      <c r="IV1" s="34"/>
      <c r="IW1" s="34"/>
      <c r="IX1" s="34"/>
      <c r="IY1" s="34"/>
      <c r="IZ1" s="34"/>
      <c r="JA1" s="34"/>
      <c r="JB1" s="34"/>
      <c r="JC1" s="34"/>
      <c r="JD1" s="34"/>
      <c r="JE1" s="34"/>
      <c r="JF1" s="34"/>
      <c r="JG1" s="34"/>
      <c r="JH1" s="34"/>
      <c r="JI1" s="34"/>
      <c r="JJ1" s="34"/>
      <c r="JK1" s="34"/>
      <c r="JL1" s="34"/>
      <c r="JM1" s="34"/>
      <c r="JN1" s="34"/>
      <c r="JO1" s="34"/>
      <c r="JP1" s="34"/>
      <c r="JQ1" s="34"/>
      <c r="JR1" s="34"/>
      <c r="JS1" s="34"/>
      <c r="JT1" s="34"/>
      <c r="JU1" s="34"/>
      <c r="JV1" s="34"/>
      <c r="JW1" s="34"/>
      <c r="JX1" s="34"/>
      <c r="JY1" s="34"/>
      <c r="JZ1" s="34"/>
      <c r="KA1" s="34"/>
      <c r="KB1" s="34"/>
      <c r="KC1" s="34"/>
      <c r="KD1" s="34"/>
      <c r="KE1" s="34"/>
      <c r="KF1" s="34"/>
      <c r="KG1" s="34"/>
      <c r="KH1" s="34"/>
      <c r="KI1" s="34"/>
      <c r="KJ1" s="34"/>
      <c r="KK1" s="34"/>
      <c r="KL1" s="34"/>
      <c r="KM1" s="34"/>
      <c r="KN1" s="34"/>
      <c r="KO1" s="34"/>
      <c r="KP1" s="34"/>
      <c r="KQ1" s="34"/>
      <c r="KR1" s="34"/>
      <c r="KS1" s="34"/>
      <c r="KT1" s="34"/>
      <c r="KU1" s="34"/>
      <c r="KV1" s="34"/>
      <c r="KW1" s="34"/>
      <c r="KX1" s="34"/>
      <c r="KY1" s="34"/>
      <c r="KZ1" s="34"/>
      <c r="LA1" s="34"/>
      <c r="LB1" s="34"/>
      <c r="LC1" s="34"/>
      <c r="LD1" s="34"/>
      <c r="LE1" s="34"/>
      <c r="LF1" s="34"/>
      <c r="LG1" s="34"/>
      <c r="LH1" s="34"/>
      <c r="LI1" s="34"/>
      <c r="LJ1" s="34"/>
      <c r="LK1" s="34"/>
      <c r="LL1" s="34"/>
      <c r="LM1" s="34"/>
      <c r="LN1" s="34"/>
      <c r="LO1" s="34"/>
      <c r="LP1" s="34"/>
      <c r="LQ1" s="34"/>
      <c r="LR1" s="34"/>
      <c r="LS1" s="34"/>
      <c r="LT1" s="34"/>
      <c r="LU1" s="34"/>
      <c r="LV1" s="34"/>
      <c r="LW1" s="34"/>
      <c r="LX1" s="34"/>
      <c r="LY1" s="34"/>
      <c r="LZ1" s="34"/>
      <c r="MA1" s="34"/>
      <c r="MB1" s="34"/>
      <c r="MC1" s="34"/>
      <c r="MD1" s="34"/>
      <c r="ME1" s="34"/>
      <c r="MF1" s="34"/>
      <c r="MG1" s="34"/>
      <c r="MH1" s="34"/>
      <c r="MI1" s="34"/>
      <c r="MJ1" s="34"/>
      <c r="MK1" s="34"/>
      <c r="ML1" s="34"/>
      <c r="MM1" s="34"/>
      <c r="MN1" s="34"/>
      <c r="MO1" s="34"/>
      <c r="MP1" s="34"/>
      <c r="MQ1" s="34"/>
      <c r="MR1" s="34"/>
      <c r="MS1" s="34"/>
      <c r="MT1" s="34"/>
      <c r="MU1" s="34"/>
      <c r="MV1" s="34"/>
      <c r="MW1" s="34"/>
      <c r="MX1" s="34"/>
      <c r="MY1" s="34"/>
      <c r="MZ1" s="34"/>
      <c r="NA1" s="34"/>
      <c r="NB1" s="34"/>
      <c r="NC1" s="34"/>
      <c r="ND1" s="34"/>
      <c r="NE1" s="34"/>
      <c r="NF1" s="34"/>
      <c r="NG1" s="34"/>
      <c r="NH1" s="34"/>
      <c r="NI1" s="34"/>
      <c r="NJ1" s="34"/>
      <c r="NK1" s="34"/>
      <c r="NL1" s="34"/>
      <c r="NM1" s="34"/>
      <c r="NN1" s="34"/>
      <c r="NO1" s="34"/>
      <c r="NP1" s="34"/>
      <c r="NQ1" s="34"/>
      <c r="NR1" s="34"/>
      <c r="NS1" s="34"/>
      <c r="NT1" s="34"/>
      <c r="NU1" s="34"/>
      <c r="NV1" s="34"/>
      <c r="NW1" s="34"/>
      <c r="NX1" s="34"/>
      <c r="NY1" s="34"/>
      <c r="NZ1" s="34"/>
      <c r="OA1" s="34"/>
      <c r="OB1" s="34"/>
      <c r="OC1" s="34"/>
      <c r="OD1" s="34"/>
      <c r="OE1" s="34"/>
      <c r="OF1" s="34"/>
      <c r="OG1" s="34"/>
      <c r="OH1" s="34"/>
      <c r="OI1" s="34"/>
      <c r="OJ1" s="34"/>
      <c r="OK1" s="34"/>
      <c r="OL1" s="34"/>
      <c r="OM1" s="34"/>
      <c r="ON1" s="34"/>
      <c r="OO1" s="34"/>
      <c r="OP1" s="34"/>
      <c r="OQ1" s="34"/>
      <c r="OR1" s="34"/>
      <c r="OS1" s="34"/>
      <c r="OT1" s="34"/>
      <c r="OU1" s="34"/>
      <c r="OV1" s="34"/>
      <c r="OW1" s="34"/>
      <c r="OX1" s="34"/>
      <c r="OY1" s="34"/>
      <c r="OZ1" s="34"/>
      <c r="PA1" s="34"/>
      <c r="PB1" s="34"/>
      <c r="PC1" s="34"/>
      <c r="PD1" s="34"/>
      <c r="PE1" s="34"/>
      <c r="PF1" s="34"/>
      <c r="PG1" s="34"/>
      <c r="PH1" s="34"/>
      <c r="PI1" s="34"/>
      <c r="PJ1" s="34"/>
      <c r="PK1" s="34"/>
      <c r="PL1" s="34"/>
      <c r="PM1" s="34"/>
      <c r="PN1" s="34"/>
      <c r="PO1" s="34"/>
      <c r="PP1" s="34"/>
      <c r="PQ1" s="34"/>
      <c r="PR1" s="34"/>
      <c r="PS1" s="34"/>
      <c r="PT1" s="34"/>
      <c r="PU1" s="34"/>
      <c r="PV1" s="34"/>
      <c r="PW1" s="34"/>
      <c r="PX1" s="34"/>
      <c r="PY1" s="34"/>
      <c r="PZ1" s="34"/>
      <c r="QA1" s="34"/>
      <c r="QB1" s="34"/>
      <c r="QC1" s="34"/>
      <c r="QD1" s="34"/>
      <c r="QE1" s="34"/>
      <c r="QF1" s="34"/>
      <c r="QG1" s="34"/>
      <c r="QH1" s="34"/>
      <c r="QI1" s="34"/>
      <c r="QJ1" s="34"/>
      <c r="QK1" s="34"/>
      <c r="QL1" s="34"/>
      <c r="QM1" s="34"/>
      <c r="QN1" s="34"/>
      <c r="QO1" s="34"/>
      <c r="QP1" s="34"/>
      <c r="QQ1" s="34"/>
      <c r="QR1" s="34"/>
      <c r="QS1" s="34"/>
      <c r="QT1" s="34"/>
      <c r="QU1" s="34"/>
      <c r="QV1" s="34"/>
      <c r="QW1" s="34"/>
      <c r="QX1" s="34"/>
      <c r="QY1" s="34"/>
      <c r="QZ1" s="34"/>
      <c r="RA1" s="34"/>
      <c r="RB1" s="34"/>
      <c r="RC1" s="34"/>
      <c r="RD1" s="34"/>
      <c r="RE1" s="34"/>
      <c r="RF1" s="34"/>
      <c r="RG1" s="34"/>
      <c r="RH1" s="34"/>
      <c r="RI1" s="34"/>
      <c r="RJ1" s="34"/>
      <c r="RK1" s="34"/>
      <c r="RL1" s="34"/>
      <c r="RM1" s="34"/>
      <c r="RN1" s="34"/>
      <c r="RO1" s="34"/>
      <c r="RP1" s="34"/>
      <c r="RQ1" s="34"/>
      <c r="RR1" s="34"/>
      <c r="RS1" s="34"/>
      <c r="RT1" s="34"/>
      <c r="RU1" s="34"/>
      <c r="RV1" s="34"/>
      <c r="RW1" s="34"/>
      <c r="RX1" s="34"/>
      <c r="RY1" s="34"/>
      <c r="RZ1" s="34"/>
      <c r="SA1" s="34"/>
      <c r="SB1" s="34"/>
      <c r="SC1" s="34"/>
      <c r="SD1" s="34"/>
      <c r="SE1" s="34"/>
      <c r="SF1" s="34"/>
      <c r="SG1" s="34"/>
      <c r="SH1" s="34"/>
      <c r="SI1" s="34"/>
      <c r="SJ1" s="34"/>
      <c r="SK1" s="34"/>
      <c r="SL1" s="34"/>
      <c r="SM1" s="34"/>
      <c r="SN1" s="34"/>
      <c r="SO1" s="34"/>
      <c r="SP1" s="34"/>
      <c r="SQ1" s="34"/>
      <c r="SR1" s="34"/>
      <c r="SS1" s="34"/>
      <c r="ST1" s="34"/>
      <c r="SU1" s="34"/>
      <c r="SV1" s="34"/>
      <c r="SW1" s="34"/>
      <c r="SX1" s="34"/>
      <c r="SY1" s="34"/>
      <c r="SZ1" s="34"/>
      <c r="TA1" s="34"/>
      <c r="TB1" s="34"/>
      <c r="TC1" s="34"/>
      <c r="TD1" s="34"/>
      <c r="TE1" s="34"/>
      <c r="TF1" s="34"/>
      <c r="TG1" s="34"/>
      <c r="TH1" s="34"/>
      <c r="TI1" s="34"/>
      <c r="TJ1" s="34"/>
      <c r="TK1" s="34"/>
      <c r="TL1" s="34"/>
      <c r="TM1" s="34"/>
      <c r="TN1" s="34"/>
      <c r="TO1" s="34"/>
      <c r="TP1" s="34"/>
      <c r="TQ1" s="34"/>
      <c r="TR1" s="34"/>
      <c r="TS1" s="34"/>
      <c r="TT1" s="34"/>
      <c r="TU1" s="34"/>
      <c r="TV1" s="34"/>
      <c r="TW1" s="34"/>
      <c r="TX1" s="34"/>
      <c r="TY1" s="34"/>
      <c r="TZ1" s="34"/>
      <c r="UA1" s="34"/>
      <c r="UB1" s="34"/>
      <c r="UC1" s="34"/>
      <c r="UD1" s="34"/>
      <c r="UE1" s="34"/>
      <c r="UF1" s="34"/>
      <c r="UG1" s="34"/>
      <c r="UH1" s="34"/>
      <c r="UI1" s="34"/>
      <c r="UJ1" s="34"/>
      <c r="UK1" s="34"/>
      <c r="UL1" s="34"/>
      <c r="UM1" s="34"/>
      <c r="UN1" s="34"/>
      <c r="UO1" s="34"/>
      <c r="UP1" s="34"/>
      <c r="UQ1" s="34"/>
      <c r="UR1" s="34"/>
      <c r="US1" s="34"/>
      <c r="UT1" s="34"/>
      <c r="UU1" s="34"/>
      <c r="UV1" s="34"/>
      <c r="UW1" s="34"/>
      <c r="UX1" s="34"/>
      <c r="UY1" s="34"/>
      <c r="UZ1" s="34"/>
      <c r="VA1" s="34"/>
      <c r="VB1" s="34"/>
      <c r="VC1" s="34"/>
      <c r="VD1" s="34"/>
      <c r="VE1" s="34"/>
      <c r="VF1" s="34"/>
      <c r="VG1" s="34"/>
      <c r="VH1" s="34"/>
      <c r="VI1" s="34"/>
      <c r="VJ1" s="34"/>
      <c r="VK1" s="34"/>
      <c r="VL1" s="34"/>
      <c r="VM1" s="34"/>
      <c r="VN1" s="34"/>
      <c r="VO1" s="34"/>
      <c r="VP1" s="34"/>
      <c r="VQ1" s="34"/>
      <c r="VR1" s="34"/>
      <c r="VS1" s="34"/>
      <c r="VT1" s="34"/>
      <c r="VU1" s="34"/>
      <c r="VV1" s="34"/>
      <c r="VW1" s="34"/>
      <c r="VX1" s="34"/>
      <c r="VY1" s="34"/>
      <c r="VZ1" s="34"/>
      <c r="WA1" s="34"/>
      <c r="WB1" s="34"/>
      <c r="WC1" s="34"/>
      <c r="WD1" s="34"/>
      <c r="WE1" s="34"/>
      <c r="WF1" s="34"/>
      <c r="WG1" s="34"/>
      <c r="WH1" s="34"/>
      <c r="WI1" s="34"/>
      <c r="WJ1" s="34"/>
      <c r="WK1" s="34"/>
      <c r="WL1" s="34"/>
      <c r="WM1" s="34"/>
      <c r="WN1" s="34"/>
      <c r="WO1" s="34"/>
      <c r="WP1" s="34"/>
      <c r="WQ1" s="34"/>
      <c r="WR1" s="34"/>
      <c r="WS1" s="34"/>
      <c r="WT1" s="34"/>
      <c r="WU1" s="34"/>
      <c r="WV1" s="34"/>
      <c r="WW1" s="34"/>
      <c r="WX1" s="34"/>
      <c r="WY1" s="34"/>
      <c r="WZ1" s="34"/>
      <c r="XA1" s="34"/>
      <c r="XB1" s="34"/>
      <c r="XC1" s="34"/>
      <c r="XD1" s="34"/>
      <c r="XE1" s="34"/>
      <c r="XF1" s="34"/>
      <c r="XG1" s="34"/>
      <c r="XH1" s="34"/>
      <c r="XI1" s="34"/>
      <c r="XJ1" s="34"/>
      <c r="XK1" s="34"/>
      <c r="XL1" s="34"/>
      <c r="XM1" s="34"/>
      <c r="XN1" s="34"/>
      <c r="XO1" s="34"/>
      <c r="XP1" s="34"/>
      <c r="XQ1" s="34"/>
      <c r="XR1" s="34"/>
      <c r="XS1" s="34"/>
      <c r="XT1" s="34"/>
      <c r="XU1" s="34"/>
      <c r="XV1" s="34"/>
      <c r="XW1" s="34"/>
      <c r="XX1" s="34"/>
      <c r="XY1" s="34"/>
      <c r="XZ1" s="34"/>
      <c r="YA1" s="34"/>
      <c r="YB1" s="34"/>
      <c r="YC1" s="34"/>
      <c r="YD1" s="34"/>
      <c r="YE1" s="34"/>
      <c r="YF1" s="34"/>
      <c r="YG1" s="34"/>
      <c r="YH1" s="34"/>
      <c r="YI1" s="34"/>
      <c r="YJ1" s="34"/>
      <c r="YK1" s="34"/>
      <c r="YL1" s="34"/>
      <c r="YM1" s="34"/>
      <c r="YN1" s="34"/>
      <c r="YO1" s="34"/>
      <c r="YP1" s="34"/>
      <c r="YQ1" s="34"/>
      <c r="YR1" s="34"/>
      <c r="YS1" s="34"/>
      <c r="YT1" s="34"/>
      <c r="YU1" s="34"/>
      <c r="YV1" s="34"/>
      <c r="YW1" s="34"/>
      <c r="YX1" s="34"/>
      <c r="YY1" s="34"/>
      <c r="YZ1" s="34"/>
      <c r="ZA1" s="34"/>
      <c r="ZB1" s="34"/>
      <c r="ZC1" s="34"/>
      <c r="ZD1" s="34"/>
      <c r="ZE1" s="34"/>
      <c r="ZF1" s="34"/>
      <c r="ZG1" s="34"/>
      <c r="ZH1" s="34"/>
      <c r="ZI1" s="34"/>
      <c r="ZJ1" s="34"/>
      <c r="ZK1" s="34"/>
      <c r="ZL1" s="34"/>
      <c r="ZM1" s="34"/>
      <c r="ZN1" s="34"/>
      <c r="ZO1" s="34"/>
      <c r="ZP1" s="34"/>
      <c r="ZQ1" s="34"/>
      <c r="ZR1" s="34"/>
      <c r="ZS1" s="34"/>
      <c r="ZT1" s="34"/>
      <c r="ZU1" s="34"/>
      <c r="ZV1" s="34"/>
      <c r="ZW1" s="34"/>
      <c r="ZX1" s="34"/>
      <c r="ZY1" s="34"/>
      <c r="ZZ1" s="34"/>
      <c r="AAA1" s="34"/>
      <c r="AAB1" s="34"/>
      <c r="AAC1" s="34"/>
      <c r="AAD1" s="34"/>
      <c r="AAE1" s="34"/>
      <c r="AAF1" s="34"/>
      <c r="AAG1" s="34"/>
      <c r="AAH1" s="34"/>
      <c r="AAI1" s="34"/>
      <c r="AAJ1" s="34"/>
      <c r="AAK1" s="34"/>
      <c r="AAL1" s="34"/>
      <c r="AAM1" s="34"/>
      <c r="AAN1" s="34"/>
      <c r="AAO1" s="34"/>
      <c r="AAP1" s="34"/>
      <c r="AAQ1" s="34"/>
      <c r="AAR1" s="34"/>
      <c r="AAS1" s="34"/>
      <c r="AAT1" s="34"/>
      <c r="AAU1" s="34"/>
      <c r="AAV1" s="34"/>
      <c r="AAW1" s="34"/>
      <c r="AAX1" s="34"/>
      <c r="AAY1" s="34"/>
      <c r="AAZ1" s="34"/>
      <c r="ABA1" s="34"/>
      <c r="ABB1" s="34"/>
      <c r="ABC1" s="34"/>
      <c r="ABD1" s="34"/>
      <c r="ABE1" s="34"/>
      <c r="ABF1" s="34"/>
      <c r="ABG1" s="34"/>
      <c r="ABH1" s="34"/>
      <c r="ABI1" s="34"/>
      <c r="ABJ1" s="34"/>
      <c r="ABK1" s="34"/>
      <c r="ABL1" s="34"/>
      <c r="ABM1" s="34"/>
      <c r="ABN1" s="34"/>
      <c r="ABO1" s="34"/>
      <c r="ABP1" s="34"/>
      <c r="ABQ1" s="34"/>
      <c r="ABR1" s="34"/>
      <c r="ABS1" s="34"/>
      <c r="ABT1" s="34"/>
      <c r="ABU1" s="34"/>
      <c r="ABV1" s="34"/>
      <c r="ABW1" s="34"/>
      <c r="ABX1" s="34"/>
      <c r="ABY1" s="34"/>
      <c r="ABZ1" s="34"/>
      <c r="ACA1" s="34"/>
      <c r="ACB1" s="34"/>
      <c r="ACC1" s="34"/>
      <c r="ACD1" s="34"/>
      <c r="ACE1" s="34"/>
      <c r="ACF1" s="34"/>
      <c r="ACG1" s="34"/>
      <c r="ACH1" s="34"/>
      <c r="ACI1" s="34"/>
      <c r="ACJ1" s="34"/>
      <c r="ACK1" s="34"/>
      <c r="ACL1" s="34"/>
      <c r="ACM1" s="34"/>
      <c r="ACN1" s="34"/>
      <c r="ACO1" s="34"/>
      <c r="ACP1" s="34"/>
      <c r="ACQ1" s="34"/>
      <c r="ACR1" s="34"/>
      <c r="ACS1" s="34"/>
      <c r="ACT1" s="34"/>
      <c r="ACU1" s="34"/>
      <c r="ACV1" s="34"/>
      <c r="ACW1" s="34"/>
      <c r="ACX1" s="34"/>
      <c r="ACY1" s="34"/>
      <c r="ACZ1" s="34"/>
      <c r="ADA1" s="34"/>
      <c r="ADB1" s="34"/>
      <c r="ADC1" s="34"/>
      <c r="ADD1" s="34"/>
      <c r="ADE1" s="34"/>
      <c r="ADF1" s="34"/>
      <c r="ADG1" s="34"/>
      <c r="ADH1" s="34"/>
      <c r="ADI1" s="34"/>
      <c r="ADJ1" s="34"/>
      <c r="ADK1" s="34"/>
      <c r="ADL1" s="34"/>
      <c r="ADM1" s="34"/>
      <c r="ADN1" s="34"/>
      <c r="ADO1" s="34"/>
      <c r="ADP1" s="34"/>
      <c r="ADQ1" s="34"/>
      <c r="ADR1" s="34"/>
      <c r="ADS1" s="34"/>
      <c r="ADT1" s="34"/>
      <c r="ADU1" s="34"/>
      <c r="ADV1" s="34"/>
      <c r="ADW1" s="34"/>
      <c r="ADX1" s="34"/>
      <c r="ADY1" s="34"/>
      <c r="ADZ1" s="34"/>
      <c r="AEA1" s="34"/>
      <c r="AEB1" s="34"/>
      <c r="AEC1" s="34"/>
      <c r="AED1" s="34"/>
      <c r="AEE1" s="34"/>
      <c r="AEF1" s="34"/>
      <c r="AEG1" s="34"/>
      <c r="AEH1" s="34"/>
      <c r="AEI1" s="34"/>
      <c r="AEJ1" s="34"/>
      <c r="AEK1" s="34"/>
      <c r="AEL1" s="34"/>
      <c r="AEM1" s="34"/>
      <c r="AEN1" s="34"/>
      <c r="AEO1" s="34"/>
      <c r="AEP1" s="34"/>
      <c r="AEQ1" s="34"/>
      <c r="AER1" s="34"/>
      <c r="AES1" s="34"/>
      <c r="AET1" s="34"/>
      <c r="AEU1" s="34"/>
      <c r="AEV1" s="34"/>
      <c r="AEW1" s="34"/>
      <c r="AEX1" s="34"/>
      <c r="AEY1" s="34"/>
      <c r="AEZ1" s="34"/>
      <c r="AFA1" s="34"/>
      <c r="AFB1" s="34"/>
      <c r="AFC1" s="34"/>
      <c r="AFD1" s="34"/>
      <c r="AFE1" s="34"/>
      <c r="AFF1" s="34"/>
      <c r="AFG1" s="34"/>
      <c r="AFH1" s="34"/>
      <c r="AFI1" s="34"/>
      <c r="AFJ1" s="34"/>
      <c r="AFK1" s="34"/>
      <c r="AFL1" s="34"/>
      <c r="AFM1" s="34"/>
      <c r="AFN1" s="34"/>
      <c r="AFO1" s="34"/>
      <c r="AFP1" s="34"/>
      <c r="AFQ1" s="34"/>
      <c r="AFR1" s="34"/>
      <c r="AFS1" s="34"/>
      <c r="AFT1" s="34"/>
      <c r="AFU1" s="34"/>
      <c r="AFV1" s="34"/>
      <c r="AFW1" s="34"/>
      <c r="AFX1" s="34"/>
      <c r="AFY1" s="34"/>
      <c r="AFZ1" s="34"/>
      <c r="AGA1" s="34"/>
      <c r="AGB1" s="34"/>
      <c r="AGC1" s="34"/>
      <c r="AGD1" s="34"/>
      <c r="AGE1" s="34"/>
      <c r="AGF1" s="34"/>
      <c r="AGG1" s="34"/>
      <c r="AGH1" s="34"/>
      <c r="AGI1" s="34"/>
      <c r="AGJ1" s="34"/>
      <c r="AGK1" s="34"/>
      <c r="AGL1" s="34"/>
      <c r="AGM1" s="34"/>
      <c r="AGN1" s="34"/>
      <c r="AGO1" s="34"/>
      <c r="AGP1" s="34"/>
      <c r="AGQ1" s="34"/>
      <c r="AGR1" s="34"/>
      <c r="AGS1" s="34"/>
      <c r="AGT1" s="34"/>
      <c r="AGU1" s="34"/>
      <c r="AGV1" s="34"/>
      <c r="AGW1" s="34"/>
      <c r="AGX1" s="34"/>
      <c r="AGY1" s="34"/>
      <c r="AGZ1" s="34"/>
      <c r="AHA1" s="34"/>
      <c r="AHB1" s="34"/>
      <c r="AHC1" s="34"/>
      <c r="AHD1" s="34"/>
      <c r="AHE1" s="34"/>
      <c r="AHF1" s="34"/>
      <c r="AHG1" s="34"/>
      <c r="AHH1" s="34"/>
      <c r="AHI1" s="34"/>
      <c r="AHJ1" s="34"/>
      <c r="AHK1" s="34"/>
      <c r="AHL1" s="34"/>
      <c r="AHM1" s="34"/>
      <c r="AHN1" s="34"/>
      <c r="AHO1" s="34"/>
      <c r="AHP1" s="34"/>
      <c r="AHQ1" s="34"/>
      <c r="AHR1" s="34"/>
      <c r="AHS1" s="34"/>
      <c r="AHT1" s="34"/>
      <c r="AHU1" s="34"/>
      <c r="AHV1" s="34"/>
      <c r="AHW1" s="34"/>
      <c r="AHX1" s="34"/>
      <c r="AHY1" s="34"/>
      <c r="AHZ1" s="34"/>
      <c r="AIA1" s="34"/>
      <c r="AIB1" s="34"/>
      <c r="AIC1" s="34"/>
      <c r="AID1" s="34"/>
      <c r="AIE1" s="34"/>
      <c r="AIF1" s="34"/>
      <c r="AIG1" s="34"/>
      <c r="AIH1" s="34"/>
      <c r="AII1" s="34"/>
      <c r="AIJ1" s="34"/>
      <c r="AIK1" s="34"/>
      <c r="AIL1" s="34"/>
      <c r="AIM1" s="34"/>
      <c r="AIN1" s="34"/>
      <c r="AIO1" s="34"/>
      <c r="AIP1" s="34"/>
      <c r="AIQ1" s="34"/>
      <c r="AIR1" s="34"/>
      <c r="AIS1" s="34"/>
      <c r="AIT1" s="34"/>
      <c r="AIU1" s="34"/>
      <c r="AIV1" s="34"/>
      <c r="AIW1" s="34"/>
      <c r="AIX1" s="34"/>
      <c r="AIY1" s="34"/>
      <c r="AIZ1" s="34"/>
      <c r="AJA1" s="34"/>
      <c r="AJB1" s="34"/>
      <c r="AJC1" s="34"/>
      <c r="AJD1" s="34"/>
      <c r="AJE1" s="34"/>
      <c r="AJF1" s="34"/>
      <c r="AJG1" s="34"/>
      <c r="AJH1" s="34"/>
      <c r="AJI1" s="34"/>
      <c r="AJJ1" s="34"/>
      <c r="AJK1" s="34"/>
      <c r="AJL1" s="34"/>
      <c r="AJM1" s="34"/>
      <c r="AJN1" s="34"/>
      <c r="AJO1" s="34"/>
      <c r="AJP1" s="34"/>
      <c r="AJQ1" s="34"/>
      <c r="AJR1" s="34"/>
      <c r="AJS1" s="34"/>
      <c r="AJT1" s="34"/>
      <c r="AJU1" s="34"/>
      <c r="AJV1" s="34"/>
      <c r="AJW1" s="34"/>
      <c r="AJX1" s="34"/>
      <c r="AJY1" s="34"/>
      <c r="AJZ1" s="34"/>
      <c r="AKA1" s="34"/>
      <c r="AKB1" s="34"/>
      <c r="AKC1" s="34"/>
      <c r="AKD1" s="34"/>
      <c r="AKE1" s="34"/>
      <c r="AKF1" s="34"/>
      <c r="AKG1" s="34"/>
      <c r="AKH1" s="34"/>
      <c r="AKI1" s="34"/>
      <c r="AKJ1" s="34"/>
      <c r="AKK1" s="34"/>
      <c r="AKL1" s="34"/>
      <c r="AKM1" s="34"/>
      <c r="AKN1" s="34"/>
      <c r="AKO1" s="34"/>
      <c r="AKP1" s="34"/>
      <c r="AKQ1" s="34"/>
      <c r="AKR1" s="34"/>
      <c r="AKS1" s="34"/>
      <c r="AKT1" s="34"/>
      <c r="AKU1" s="34"/>
      <c r="AKV1" s="34"/>
      <c r="AKW1" s="34"/>
      <c r="AKX1" s="34"/>
      <c r="AKY1" s="34"/>
      <c r="AKZ1" s="34"/>
      <c r="ALA1" s="34"/>
      <c r="ALB1" s="34"/>
      <c r="ALC1" s="34"/>
      <c r="ALD1" s="34"/>
      <c r="ALE1" s="34"/>
      <c r="ALF1" s="34"/>
      <c r="ALG1" s="34"/>
      <c r="ALH1" s="34"/>
      <c r="ALI1" s="34"/>
      <c r="ALJ1" s="34"/>
      <c r="ALK1" s="34"/>
      <c r="ALL1" s="34"/>
      <c r="ALM1" s="34"/>
      <c r="ALN1" s="34"/>
      <c r="ALO1" s="34"/>
      <c r="ALP1" s="34"/>
      <c r="ALQ1" s="34"/>
      <c r="ALR1" s="34"/>
      <c r="ALS1" s="34"/>
      <c r="ALT1" s="34"/>
      <c r="ALU1" s="34"/>
      <c r="ALV1" s="34"/>
      <c r="ALW1" s="34"/>
      <c r="ALX1" s="34"/>
      <c r="ALY1" s="34"/>
      <c r="ALZ1" s="34"/>
      <c r="AMA1" s="34"/>
      <c r="AMB1" s="34"/>
      <c r="AMC1" s="34"/>
      <c r="AMD1" s="34"/>
      <c r="AME1" s="34"/>
      <c r="AMF1" s="34"/>
      <c r="AMG1" s="34"/>
      <c r="AMH1" s="34"/>
      <c r="AMI1" s="34"/>
    </row>
    <row r="2" spans="1:1023" s="35" customFormat="1" ht="14" customHeight="1" x14ac:dyDescent="0.35">
      <c r="A2" s="40"/>
      <c r="B2" s="40"/>
      <c r="C2" s="40"/>
      <c r="D2" s="40"/>
      <c r="E2" s="40"/>
      <c r="F2" s="41"/>
      <c r="G2" s="40"/>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c r="FJ2" s="34"/>
      <c r="FK2" s="34"/>
      <c r="FL2" s="34"/>
      <c r="FM2" s="34"/>
      <c r="FN2" s="34"/>
      <c r="FO2" s="34"/>
      <c r="FP2" s="34"/>
      <c r="FQ2" s="34"/>
      <c r="FR2" s="34"/>
      <c r="FS2" s="34"/>
      <c r="FT2" s="34"/>
      <c r="FU2" s="34"/>
      <c r="FV2" s="34"/>
      <c r="FW2" s="34"/>
      <c r="FX2" s="34"/>
      <c r="FY2" s="34"/>
      <c r="FZ2" s="34"/>
      <c r="GA2" s="34"/>
      <c r="GB2" s="34"/>
      <c r="GC2" s="34"/>
      <c r="GD2" s="34"/>
      <c r="GE2" s="34"/>
      <c r="GF2" s="34"/>
      <c r="GG2" s="34"/>
      <c r="GH2" s="34"/>
      <c r="GI2" s="34"/>
      <c r="GJ2" s="34"/>
      <c r="GK2" s="34"/>
      <c r="GL2" s="34"/>
      <c r="GM2" s="34"/>
      <c r="GN2" s="34"/>
      <c r="GO2" s="34"/>
      <c r="GP2" s="34"/>
      <c r="GQ2" s="34"/>
      <c r="GR2" s="34"/>
      <c r="GS2" s="34"/>
      <c r="GT2" s="34"/>
      <c r="GU2" s="34"/>
      <c r="GV2" s="34"/>
      <c r="GW2" s="34"/>
      <c r="GX2" s="34"/>
      <c r="GY2" s="34"/>
      <c r="GZ2" s="34"/>
      <c r="HA2" s="34"/>
      <c r="HB2" s="34"/>
      <c r="HC2" s="34"/>
      <c r="HD2" s="34"/>
      <c r="HE2" s="34"/>
      <c r="HF2" s="34"/>
      <c r="HG2" s="34"/>
      <c r="HH2" s="34"/>
      <c r="HI2" s="34"/>
      <c r="HJ2" s="34"/>
      <c r="HK2" s="34"/>
      <c r="HL2" s="34"/>
      <c r="HM2" s="34"/>
      <c r="HN2" s="34"/>
      <c r="HO2" s="34"/>
      <c r="HP2" s="34"/>
      <c r="HQ2" s="34"/>
      <c r="HR2" s="34"/>
      <c r="HS2" s="34"/>
      <c r="HT2" s="34"/>
      <c r="HU2" s="34"/>
      <c r="HV2" s="34"/>
      <c r="HW2" s="34"/>
      <c r="HX2" s="34"/>
      <c r="HY2" s="34"/>
      <c r="HZ2" s="34"/>
      <c r="IA2" s="34"/>
      <c r="IB2" s="34"/>
      <c r="IC2" s="34"/>
      <c r="ID2" s="34"/>
      <c r="IE2" s="34"/>
      <c r="IF2" s="34"/>
      <c r="IG2" s="34"/>
      <c r="IH2" s="34"/>
      <c r="II2" s="34"/>
      <c r="IJ2" s="34"/>
      <c r="IK2" s="34"/>
      <c r="IL2" s="34"/>
      <c r="IM2" s="34"/>
      <c r="IN2" s="34"/>
      <c r="IO2" s="34"/>
      <c r="IP2" s="34"/>
      <c r="IQ2" s="34"/>
      <c r="IR2" s="34"/>
      <c r="IS2" s="34"/>
      <c r="IT2" s="34"/>
      <c r="IU2" s="34"/>
      <c r="IV2" s="34"/>
      <c r="IW2" s="34"/>
      <c r="IX2" s="34"/>
      <c r="IY2" s="34"/>
      <c r="IZ2" s="34"/>
      <c r="JA2" s="34"/>
      <c r="JB2" s="34"/>
      <c r="JC2" s="34"/>
      <c r="JD2" s="34"/>
      <c r="JE2" s="34"/>
      <c r="JF2" s="34"/>
      <c r="JG2" s="34"/>
      <c r="JH2" s="34"/>
      <c r="JI2" s="34"/>
      <c r="JJ2" s="34"/>
      <c r="JK2" s="34"/>
      <c r="JL2" s="34"/>
      <c r="JM2" s="34"/>
      <c r="JN2" s="34"/>
      <c r="JO2" s="34"/>
      <c r="JP2" s="34"/>
      <c r="JQ2" s="34"/>
      <c r="JR2" s="34"/>
      <c r="JS2" s="34"/>
      <c r="JT2" s="34"/>
      <c r="JU2" s="34"/>
      <c r="JV2" s="34"/>
      <c r="JW2" s="34"/>
      <c r="JX2" s="34"/>
      <c r="JY2" s="34"/>
      <c r="JZ2" s="34"/>
      <c r="KA2" s="34"/>
      <c r="KB2" s="34"/>
      <c r="KC2" s="34"/>
      <c r="KD2" s="34"/>
      <c r="KE2" s="34"/>
      <c r="KF2" s="34"/>
      <c r="KG2" s="34"/>
      <c r="KH2" s="34"/>
      <c r="KI2" s="34"/>
      <c r="KJ2" s="34"/>
      <c r="KK2" s="34"/>
      <c r="KL2" s="34"/>
      <c r="KM2" s="34"/>
      <c r="KN2" s="34"/>
      <c r="KO2" s="34"/>
      <c r="KP2" s="34"/>
      <c r="KQ2" s="34"/>
      <c r="KR2" s="34"/>
      <c r="KS2" s="34"/>
      <c r="KT2" s="34"/>
      <c r="KU2" s="34"/>
      <c r="KV2" s="34"/>
      <c r="KW2" s="34"/>
      <c r="KX2" s="34"/>
      <c r="KY2" s="34"/>
      <c r="KZ2" s="34"/>
      <c r="LA2" s="34"/>
      <c r="LB2" s="34"/>
      <c r="LC2" s="34"/>
      <c r="LD2" s="34"/>
      <c r="LE2" s="34"/>
      <c r="LF2" s="34"/>
      <c r="LG2" s="34"/>
      <c r="LH2" s="34"/>
      <c r="LI2" s="34"/>
      <c r="LJ2" s="34"/>
      <c r="LK2" s="34"/>
      <c r="LL2" s="34"/>
      <c r="LM2" s="34"/>
      <c r="LN2" s="34"/>
      <c r="LO2" s="34"/>
      <c r="LP2" s="34"/>
      <c r="LQ2" s="34"/>
      <c r="LR2" s="34"/>
      <c r="LS2" s="34"/>
      <c r="LT2" s="34"/>
      <c r="LU2" s="34"/>
      <c r="LV2" s="34"/>
      <c r="LW2" s="34"/>
      <c r="LX2" s="34"/>
      <c r="LY2" s="34"/>
      <c r="LZ2" s="34"/>
      <c r="MA2" s="34"/>
      <c r="MB2" s="34"/>
      <c r="MC2" s="34"/>
      <c r="MD2" s="34"/>
      <c r="ME2" s="34"/>
      <c r="MF2" s="34"/>
      <c r="MG2" s="34"/>
      <c r="MH2" s="34"/>
      <c r="MI2" s="34"/>
      <c r="MJ2" s="34"/>
      <c r="MK2" s="34"/>
      <c r="ML2" s="34"/>
      <c r="MM2" s="34"/>
      <c r="MN2" s="34"/>
      <c r="MO2" s="34"/>
      <c r="MP2" s="34"/>
      <c r="MQ2" s="34"/>
      <c r="MR2" s="34"/>
      <c r="MS2" s="34"/>
      <c r="MT2" s="34"/>
      <c r="MU2" s="34"/>
      <c r="MV2" s="34"/>
      <c r="MW2" s="34"/>
      <c r="MX2" s="34"/>
      <c r="MY2" s="34"/>
      <c r="MZ2" s="34"/>
      <c r="NA2" s="34"/>
      <c r="NB2" s="34"/>
      <c r="NC2" s="34"/>
      <c r="ND2" s="34"/>
      <c r="NE2" s="34"/>
      <c r="NF2" s="34"/>
      <c r="NG2" s="34"/>
      <c r="NH2" s="34"/>
      <c r="NI2" s="34"/>
      <c r="NJ2" s="34"/>
      <c r="NK2" s="34"/>
      <c r="NL2" s="34"/>
      <c r="NM2" s="34"/>
      <c r="NN2" s="34"/>
      <c r="NO2" s="34"/>
      <c r="NP2" s="34"/>
      <c r="NQ2" s="34"/>
      <c r="NR2" s="34"/>
      <c r="NS2" s="34"/>
      <c r="NT2" s="34"/>
      <c r="NU2" s="34"/>
      <c r="NV2" s="34"/>
      <c r="NW2" s="34"/>
      <c r="NX2" s="34"/>
      <c r="NY2" s="34"/>
      <c r="NZ2" s="34"/>
      <c r="OA2" s="34"/>
      <c r="OB2" s="34"/>
      <c r="OC2" s="34"/>
      <c r="OD2" s="34"/>
      <c r="OE2" s="34"/>
      <c r="OF2" s="34"/>
      <c r="OG2" s="34"/>
      <c r="OH2" s="34"/>
      <c r="OI2" s="34"/>
      <c r="OJ2" s="34"/>
      <c r="OK2" s="34"/>
      <c r="OL2" s="34"/>
      <c r="OM2" s="34"/>
      <c r="ON2" s="34"/>
      <c r="OO2" s="34"/>
      <c r="OP2" s="34"/>
      <c r="OQ2" s="34"/>
      <c r="OR2" s="34"/>
      <c r="OS2" s="34"/>
      <c r="OT2" s="34"/>
      <c r="OU2" s="34"/>
      <c r="OV2" s="34"/>
      <c r="OW2" s="34"/>
      <c r="OX2" s="34"/>
      <c r="OY2" s="34"/>
      <c r="OZ2" s="34"/>
      <c r="PA2" s="34"/>
      <c r="PB2" s="34"/>
      <c r="PC2" s="34"/>
      <c r="PD2" s="34"/>
      <c r="PE2" s="34"/>
      <c r="PF2" s="34"/>
      <c r="PG2" s="34"/>
      <c r="PH2" s="34"/>
      <c r="PI2" s="34"/>
      <c r="PJ2" s="34"/>
      <c r="PK2" s="34"/>
      <c r="PL2" s="34"/>
      <c r="PM2" s="34"/>
      <c r="PN2" s="34"/>
      <c r="PO2" s="34"/>
      <c r="PP2" s="34"/>
      <c r="PQ2" s="34"/>
      <c r="PR2" s="34"/>
      <c r="PS2" s="34"/>
      <c r="PT2" s="34"/>
      <c r="PU2" s="34"/>
      <c r="PV2" s="34"/>
      <c r="PW2" s="34"/>
      <c r="PX2" s="34"/>
      <c r="PY2" s="34"/>
      <c r="PZ2" s="34"/>
      <c r="QA2" s="34"/>
      <c r="QB2" s="34"/>
      <c r="QC2" s="34"/>
      <c r="QD2" s="34"/>
      <c r="QE2" s="34"/>
      <c r="QF2" s="34"/>
      <c r="QG2" s="34"/>
      <c r="QH2" s="34"/>
      <c r="QI2" s="34"/>
      <c r="QJ2" s="34"/>
      <c r="QK2" s="34"/>
      <c r="QL2" s="34"/>
      <c r="QM2" s="34"/>
      <c r="QN2" s="34"/>
      <c r="QO2" s="34"/>
      <c r="QP2" s="34"/>
      <c r="QQ2" s="34"/>
      <c r="QR2" s="34"/>
      <c r="QS2" s="34"/>
      <c r="QT2" s="34"/>
      <c r="QU2" s="34"/>
      <c r="QV2" s="34"/>
      <c r="QW2" s="34"/>
      <c r="QX2" s="34"/>
      <c r="QY2" s="34"/>
      <c r="QZ2" s="34"/>
      <c r="RA2" s="34"/>
      <c r="RB2" s="34"/>
      <c r="RC2" s="34"/>
      <c r="RD2" s="34"/>
      <c r="RE2" s="34"/>
      <c r="RF2" s="34"/>
      <c r="RG2" s="34"/>
      <c r="RH2" s="34"/>
      <c r="RI2" s="34"/>
      <c r="RJ2" s="34"/>
      <c r="RK2" s="34"/>
      <c r="RL2" s="34"/>
      <c r="RM2" s="34"/>
      <c r="RN2" s="34"/>
      <c r="RO2" s="34"/>
      <c r="RP2" s="34"/>
      <c r="RQ2" s="34"/>
      <c r="RR2" s="34"/>
      <c r="RS2" s="34"/>
      <c r="RT2" s="34"/>
      <c r="RU2" s="34"/>
      <c r="RV2" s="34"/>
      <c r="RW2" s="34"/>
      <c r="RX2" s="34"/>
      <c r="RY2" s="34"/>
      <c r="RZ2" s="34"/>
      <c r="SA2" s="34"/>
      <c r="SB2" s="34"/>
      <c r="SC2" s="34"/>
      <c r="SD2" s="34"/>
      <c r="SE2" s="34"/>
      <c r="SF2" s="34"/>
      <c r="SG2" s="34"/>
      <c r="SH2" s="34"/>
      <c r="SI2" s="34"/>
      <c r="SJ2" s="34"/>
      <c r="SK2" s="34"/>
      <c r="SL2" s="34"/>
      <c r="SM2" s="34"/>
      <c r="SN2" s="34"/>
      <c r="SO2" s="34"/>
      <c r="SP2" s="34"/>
      <c r="SQ2" s="34"/>
      <c r="SR2" s="34"/>
      <c r="SS2" s="34"/>
      <c r="ST2" s="34"/>
      <c r="SU2" s="34"/>
      <c r="SV2" s="34"/>
      <c r="SW2" s="34"/>
      <c r="SX2" s="34"/>
      <c r="SY2" s="34"/>
      <c r="SZ2" s="34"/>
      <c r="TA2" s="34"/>
      <c r="TB2" s="34"/>
      <c r="TC2" s="34"/>
      <c r="TD2" s="34"/>
      <c r="TE2" s="34"/>
      <c r="TF2" s="34"/>
      <c r="TG2" s="34"/>
      <c r="TH2" s="34"/>
      <c r="TI2" s="34"/>
      <c r="TJ2" s="34"/>
      <c r="TK2" s="34"/>
      <c r="TL2" s="34"/>
      <c r="TM2" s="34"/>
      <c r="TN2" s="34"/>
      <c r="TO2" s="34"/>
      <c r="TP2" s="34"/>
      <c r="TQ2" s="34"/>
      <c r="TR2" s="34"/>
      <c r="TS2" s="34"/>
      <c r="TT2" s="34"/>
      <c r="TU2" s="34"/>
      <c r="TV2" s="34"/>
      <c r="TW2" s="34"/>
      <c r="TX2" s="34"/>
      <c r="TY2" s="34"/>
      <c r="TZ2" s="34"/>
      <c r="UA2" s="34"/>
      <c r="UB2" s="34"/>
      <c r="UC2" s="34"/>
      <c r="UD2" s="34"/>
      <c r="UE2" s="34"/>
      <c r="UF2" s="34"/>
      <c r="UG2" s="34"/>
      <c r="UH2" s="34"/>
      <c r="UI2" s="34"/>
      <c r="UJ2" s="34"/>
      <c r="UK2" s="34"/>
      <c r="UL2" s="34"/>
      <c r="UM2" s="34"/>
      <c r="UN2" s="34"/>
      <c r="UO2" s="34"/>
      <c r="UP2" s="34"/>
      <c r="UQ2" s="34"/>
      <c r="UR2" s="34"/>
      <c r="US2" s="34"/>
      <c r="UT2" s="34"/>
      <c r="UU2" s="34"/>
      <c r="UV2" s="34"/>
      <c r="UW2" s="34"/>
      <c r="UX2" s="34"/>
      <c r="UY2" s="34"/>
      <c r="UZ2" s="34"/>
      <c r="VA2" s="34"/>
      <c r="VB2" s="34"/>
      <c r="VC2" s="34"/>
      <c r="VD2" s="34"/>
      <c r="VE2" s="34"/>
      <c r="VF2" s="34"/>
      <c r="VG2" s="34"/>
      <c r="VH2" s="34"/>
      <c r="VI2" s="34"/>
      <c r="VJ2" s="34"/>
      <c r="VK2" s="34"/>
      <c r="VL2" s="34"/>
      <c r="VM2" s="34"/>
      <c r="VN2" s="34"/>
      <c r="VO2" s="34"/>
      <c r="VP2" s="34"/>
      <c r="VQ2" s="34"/>
      <c r="VR2" s="34"/>
      <c r="VS2" s="34"/>
      <c r="VT2" s="34"/>
      <c r="VU2" s="34"/>
      <c r="VV2" s="34"/>
      <c r="VW2" s="34"/>
      <c r="VX2" s="34"/>
      <c r="VY2" s="34"/>
      <c r="VZ2" s="34"/>
      <c r="WA2" s="34"/>
      <c r="WB2" s="34"/>
      <c r="WC2" s="34"/>
      <c r="WD2" s="34"/>
      <c r="WE2" s="34"/>
      <c r="WF2" s="34"/>
      <c r="WG2" s="34"/>
      <c r="WH2" s="34"/>
      <c r="WI2" s="34"/>
      <c r="WJ2" s="34"/>
      <c r="WK2" s="34"/>
      <c r="WL2" s="34"/>
      <c r="WM2" s="34"/>
      <c r="WN2" s="34"/>
      <c r="WO2" s="34"/>
      <c r="WP2" s="34"/>
      <c r="WQ2" s="34"/>
      <c r="WR2" s="34"/>
      <c r="WS2" s="34"/>
      <c r="WT2" s="34"/>
      <c r="WU2" s="34"/>
      <c r="WV2" s="34"/>
      <c r="WW2" s="34"/>
      <c r="WX2" s="34"/>
      <c r="WY2" s="34"/>
      <c r="WZ2" s="34"/>
      <c r="XA2" s="34"/>
      <c r="XB2" s="34"/>
      <c r="XC2" s="34"/>
      <c r="XD2" s="34"/>
      <c r="XE2" s="34"/>
      <c r="XF2" s="34"/>
      <c r="XG2" s="34"/>
      <c r="XH2" s="34"/>
      <c r="XI2" s="34"/>
      <c r="XJ2" s="34"/>
      <c r="XK2" s="34"/>
      <c r="XL2" s="34"/>
      <c r="XM2" s="34"/>
      <c r="XN2" s="34"/>
      <c r="XO2" s="34"/>
      <c r="XP2" s="34"/>
      <c r="XQ2" s="34"/>
      <c r="XR2" s="34"/>
      <c r="XS2" s="34"/>
      <c r="XT2" s="34"/>
      <c r="XU2" s="34"/>
      <c r="XV2" s="34"/>
      <c r="XW2" s="34"/>
      <c r="XX2" s="34"/>
      <c r="XY2" s="34"/>
      <c r="XZ2" s="34"/>
      <c r="YA2" s="34"/>
      <c r="YB2" s="34"/>
      <c r="YC2" s="34"/>
      <c r="YD2" s="34"/>
      <c r="YE2" s="34"/>
      <c r="YF2" s="34"/>
      <c r="YG2" s="34"/>
      <c r="YH2" s="34"/>
      <c r="YI2" s="34"/>
      <c r="YJ2" s="34"/>
      <c r="YK2" s="34"/>
      <c r="YL2" s="34"/>
      <c r="YM2" s="34"/>
      <c r="YN2" s="34"/>
      <c r="YO2" s="34"/>
      <c r="YP2" s="34"/>
      <c r="YQ2" s="34"/>
      <c r="YR2" s="34"/>
      <c r="YS2" s="34"/>
      <c r="YT2" s="34"/>
      <c r="YU2" s="34"/>
      <c r="YV2" s="34"/>
      <c r="YW2" s="34"/>
      <c r="YX2" s="34"/>
      <c r="YY2" s="34"/>
      <c r="YZ2" s="34"/>
      <c r="ZA2" s="34"/>
      <c r="ZB2" s="34"/>
      <c r="ZC2" s="34"/>
      <c r="ZD2" s="34"/>
      <c r="ZE2" s="34"/>
      <c r="ZF2" s="34"/>
      <c r="ZG2" s="34"/>
      <c r="ZH2" s="34"/>
      <c r="ZI2" s="34"/>
      <c r="ZJ2" s="34"/>
      <c r="ZK2" s="34"/>
      <c r="ZL2" s="34"/>
      <c r="ZM2" s="34"/>
      <c r="ZN2" s="34"/>
      <c r="ZO2" s="34"/>
      <c r="ZP2" s="34"/>
      <c r="ZQ2" s="34"/>
      <c r="ZR2" s="34"/>
      <c r="ZS2" s="34"/>
      <c r="ZT2" s="34"/>
      <c r="ZU2" s="34"/>
      <c r="ZV2" s="34"/>
      <c r="ZW2" s="34"/>
      <c r="ZX2" s="34"/>
      <c r="ZY2" s="34"/>
      <c r="ZZ2" s="34"/>
      <c r="AAA2" s="34"/>
      <c r="AAB2" s="34"/>
      <c r="AAC2" s="34"/>
      <c r="AAD2" s="34"/>
      <c r="AAE2" s="34"/>
      <c r="AAF2" s="34"/>
      <c r="AAG2" s="34"/>
      <c r="AAH2" s="34"/>
      <c r="AAI2" s="34"/>
      <c r="AAJ2" s="34"/>
      <c r="AAK2" s="34"/>
      <c r="AAL2" s="34"/>
      <c r="AAM2" s="34"/>
      <c r="AAN2" s="34"/>
      <c r="AAO2" s="34"/>
      <c r="AAP2" s="34"/>
      <c r="AAQ2" s="34"/>
      <c r="AAR2" s="34"/>
      <c r="AAS2" s="34"/>
      <c r="AAT2" s="34"/>
      <c r="AAU2" s="34"/>
      <c r="AAV2" s="34"/>
      <c r="AAW2" s="34"/>
      <c r="AAX2" s="34"/>
      <c r="AAY2" s="34"/>
      <c r="AAZ2" s="34"/>
      <c r="ABA2" s="34"/>
      <c r="ABB2" s="34"/>
      <c r="ABC2" s="34"/>
      <c r="ABD2" s="34"/>
      <c r="ABE2" s="34"/>
      <c r="ABF2" s="34"/>
      <c r="ABG2" s="34"/>
      <c r="ABH2" s="34"/>
      <c r="ABI2" s="34"/>
      <c r="ABJ2" s="34"/>
      <c r="ABK2" s="34"/>
      <c r="ABL2" s="34"/>
      <c r="ABM2" s="34"/>
      <c r="ABN2" s="34"/>
      <c r="ABO2" s="34"/>
      <c r="ABP2" s="34"/>
      <c r="ABQ2" s="34"/>
      <c r="ABR2" s="34"/>
      <c r="ABS2" s="34"/>
      <c r="ABT2" s="34"/>
      <c r="ABU2" s="34"/>
      <c r="ABV2" s="34"/>
      <c r="ABW2" s="34"/>
      <c r="ABX2" s="34"/>
      <c r="ABY2" s="34"/>
      <c r="ABZ2" s="34"/>
      <c r="ACA2" s="34"/>
      <c r="ACB2" s="34"/>
      <c r="ACC2" s="34"/>
      <c r="ACD2" s="34"/>
      <c r="ACE2" s="34"/>
      <c r="ACF2" s="34"/>
      <c r="ACG2" s="34"/>
      <c r="ACH2" s="34"/>
      <c r="ACI2" s="34"/>
      <c r="ACJ2" s="34"/>
      <c r="ACK2" s="34"/>
      <c r="ACL2" s="34"/>
      <c r="ACM2" s="34"/>
      <c r="ACN2" s="34"/>
      <c r="ACO2" s="34"/>
      <c r="ACP2" s="34"/>
      <c r="ACQ2" s="34"/>
      <c r="ACR2" s="34"/>
      <c r="ACS2" s="34"/>
      <c r="ACT2" s="34"/>
      <c r="ACU2" s="34"/>
      <c r="ACV2" s="34"/>
      <c r="ACW2" s="34"/>
      <c r="ACX2" s="34"/>
      <c r="ACY2" s="34"/>
      <c r="ACZ2" s="34"/>
      <c r="ADA2" s="34"/>
      <c r="ADB2" s="34"/>
      <c r="ADC2" s="34"/>
      <c r="ADD2" s="34"/>
      <c r="ADE2" s="34"/>
      <c r="ADF2" s="34"/>
      <c r="ADG2" s="34"/>
      <c r="ADH2" s="34"/>
      <c r="ADI2" s="34"/>
      <c r="ADJ2" s="34"/>
      <c r="ADK2" s="34"/>
      <c r="ADL2" s="34"/>
      <c r="ADM2" s="34"/>
      <c r="ADN2" s="34"/>
      <c r="ADO2" s="34"/>
      <c r="ADP2" s="34"/>
      <c r="ADQ2" s="34"/>
      <c r="ADR2" s="34"/>
      <c r="ADS2" s="34"/>
      <c r="ADT2" s="34"/>
      <c r="ADU2" s="34"/>
      <c r="ADV2" s="34"/>
      <c r="ADW2" s="34"/>
      <c r="ADX2" s="34"/>
      <c r="ADY2" s="34"/>
      <c r="ADZ2" s="34"/>
      <c r="AEA2" s="34"/>
      <c r="AEB2" s="34"/>
      <c r="AEC2" s="34"/>
      <c r="AED2" s="34"/>
      <c r="AEE2" s="34"/>
      <c r="AEF2" s="34"/>
      <c r="AEG2" s="34"/>
      <c r="AEH2" s="34"/>
      <c r="AEI2" s="34"/>
      <c r="AEJ2" s="34"/>
      <c r="AEK2" s="34"/>
      <c r="AEL2" s="34"/>
      <c r="AEM2" s="34"/>
      <c r="AEN2" s="34"/>
      <c r="AEO2" s="34"/>
      <c r="AEP2" s="34"/>
      <c r="AEQ2" s="34"/>
      <c r="AER2" s="34"/>
      <c r="AES2" s="34"/>
      <c r="AET2" s="34"/>
      <c r="AEU2" s="34"/>
      <c r="AEV2" s="34"/>
      <c r="AEW2" s="34"/>
      <c r="AEX2" s="34"/>
      <c r="AEY2" s="34"/>
      <c r="AEZ2" s="34"/>
      <c r="AFA2" s="34"/>
      <c r="AFB2" s="34"/>
      <c r="AFC2" s="34"/>
      <c r="AFD2" s="34"/>
      <c r="AFE2" s="34"/>
      <c r="AFF2" s="34"/>
      <c r="AFG2" s="34"/>
      <c r="AFH2" s="34"/>
      <c r="AFI2" s="34"/>
      <c r="AFJ2" s="34"/>
      <c r="AFK2" s="34"/>
      <c r="AFL2" s="34"/>
      <c r="AFM2" s="34"/>
      <c r="AFN2" s="34"/>
      <c r="AFO2" s="34"/>
      <c r="AFP2" s="34"/>
      <c r="AFQ2" s="34"/>
      <c r="AFR2" s="34"/>
      <c r="AFS2" s="34"/>
      <c r="AFT2" s="34"/>
      <c r="AFU2" s="34"/>
      <c r="AFV2" s="34"/>
      <c r="AFW2" s="34"/>
      <c r="AFX2" s="34"/>
      <c r="AFY2" s="34"/>
      <c r="AFZ2" s="34"/>
      <c r="AGA2" s="34"/>
      <c r="AGB2" s="34"/>
      <c r="AGC2" s="34"/>
      <c r="AGD2" s="34"/>
      <c r="AGE2" s="34"/>
      <c r="AGF2" s="34"/>
      <c r="AGG2" s="34"/>
      <c r="AGH2" s="34"/>
      <c r="AGI2" s="34"/>
      <c r="AGJ2" s="34"/>
      <c r="AGK2" s="34"/>
      <c r="AGL2" s="34"/>
      <c r="AGM2" s="34"/>
      <c r="AGN2" s="34"/>
      <c r="AGO2" s="34"/>
      <c r="AGP2" s="34"/>
      <c r="AGQ2" s="34"/>
      <c r="AGR2" s="34"/>
      <c r="AGS2" s="34"/>
      <c r="AGT2" s="34"/>
      <c r="AGU2" s="34"/>
      <c r="AGV2" s="34"/>
      <c r="AGW2" s="34"/>
      <c r="AGX2" s="34"/>
      <c r="AGY2" s="34"/>
      <c r="AGZ2" s="34"/>
      <c r="AHA2" s="34"/>
      <c r="AHB2" s="34"/>
      <c r="AHC2" s="34"/>
      <c r="AHD2" s="34"/>
      <c r="AHE2" s="34"/>
      <c r="AHF2" s="34"/>
      <c r="AHG2" s="34"/>
      <c r="AHH2" s="34"/>
      <c r="AHI2" s="34"/>
      <c r="AHJ2" s="34"/>
      <c r="AHK2" s="34"/>
      <c r="AHL2" s="34"/>
      <c r="AHM2" s="34"/>
      <c r="AHN2" s="34"/>
      <c r="AHO2" s="34"/>
      <c r="AHP2" s="34"/>
      <c r="AHQ2" s="34"/>
      <c r="AHR2" s="34"/>
      <c r="AHS2" s="34"/>
      <c r="AHT2" s="34"/>
      <c r="AHU2" s="34"/>
      <c r="AHV2" s="34"/>
      <c r="AHW2" s="34"/>
      <c r="AHX2" s="34"/>
      <c r="AHY2" s="34"/>
      <c r="AHZ2" s="34"/>
      <c r="AIA2" s="34"/>
      <c r="AIB2" s="34"/>
      <c r="AIC2" s="34"/>
      <c r="AID2" s="34"/>
      <c r="AIE2" s="34"/>
      <c r="AIF2" s="34"/>
      <c r="AIG2" s="34"/>
      <c r="AIH2" s="34"/>
      <c r="AII2" s="34"/>
      <c r="AIJ2" s="34"/>
      <c r="AIK2" s="34"/>
      <c r="AIL2" s="34"/>
      <c r="AIM2" s="34"/>
      <c r="AIN2" s="34"/>
      <c r="AIO2" s="34"/>
      <c r="AIP2" s="34"/>
      <c r="AIQ2" s="34"/>
      <c r="AIR2" s="34"/>
      <c r="AIS2" s="34"/>
      <c r="AIT2" s="34"/>
      <c r="AIU2" s="34"/>
      <c r="AIV2" s="34"/>
      <c r="AIW2" s="34"/>
      <c r="AIX2" s="34"/>
      <c r="AIY2" s="34"/>
      <c r="AIZ2" s="34"/>
      <c r="AJA2" s="34"/>
      <c r="AJB2" s="34"/>
      <c r="AJC2" s="34"/>
      <c r="AJD2" s="34"/>
      <c r="AJE2" s="34"/>
      <c r="AJF2" s="34"/>
      <c r="AJG2" s="34"/>
      <c r="AJH2" s="34"/>
      <c r="AJI2" s="34"/>
      <c r="AJJ2" s="34"/>
      <c r="AJK2" s="34"/>
      <c r="AJL2" s="34"/>
      <c r="AJM2" s="34"/>
      <c r="AJN2" s="34"/>
      <c r="AJO2" s="34"/>
      <c r="AJP2" s="34"/>
      <c r="AJQ2" s="34"/>
      <c r="AJR2" s="34"/>
      <c r="AJS2" s="34"/>
      <c r="AJT2" s="34"/>
      <c r="AJU2" s="34"/>
      <c r="AJV2" s="34"/>
      <c r="AJW2" s="34"/>
      <c r="AJX2" s="34"/>
      <c r="AJY2" s="34"/>
      <c r="AJZ2" s="34"/>
      <c r="AKA2" s="34"/>
      <c r="AKB2" s="34"/>
      <c r="AKC2" s="34"/>
      <c r="AKD2" s="34"/>
      <c r="AKE2" s="34"/>
      <c r="AKF2" s="34"/>
      <c r="AKG2" s="34"/>
      <c r="AKH2" s="34"/>
      <c r="AKI2" s="34"/>
      <c r="AKJ2" s="34"/>
      <c r="AKK2" s="34"/>
      <c r="AKL2" s="34"/>
      <c r="AKM2" s="34"/>
      <c r="AKN2" s="34"/>
      <c r="AKO2" s="34"/>
      <c r="AKP2" s="34"/>
      <c r="AKQ2" s="34"/>
      <c r="AKR2" s="34"/>
      <c r="AKS2" s="34"/>
      <c r="AKT2" s="34"/>
      <c r="AKU2" s="34"/>
      <c r="AKV2" s="34"/>
      <c r="AKW2" s="34"/>
      <c r="AKX2" s="34"/>
      <c r="AKY2" s="34"/>
      <c r="AKZ2" s="34"/>
      <c r="ALA2" s="34"/>
      <c r="ALB2" s="34"/>
      <c r="ALC2" s="34"/>
      <c r="ALD2" s="34"/>
      <c r="ALE2" s="34"/>
      <c r="ALF2" s="34"/>
      <c r="ALG2" s="34"/>
      <c r="ALH2" s="34"/>
      <c r="ALI2" s="34"/>
      <c r="ALJ2" s="34"/>
      <c r="ALK2" s="34"/>
      <c r="ALL2" s="34"/>
      <c r="ALM2" s="34"/>
      <c r="ALN2" s="34"/>
      <c r="ALO2" s="34"/>
      <c r="ALP2" s="34"/>
      <c r="ALQ2" s="34"/>
      <c r="ALR2" s="34"/>
      <c r="ALS2" s="34"/>
      <c r="ALT2" s="34"/>
      <c r="ALU2" s="34"/>
      <c r="ALV2" s="34"/>
      <c r="ALW2" s="34"/>
      <c r="ALX2" s="34"/>
      <c r="ALY2" s="34"/>
      <c r="ALZ2" s="34"/>
      <c r="AMA2" s="34"/>
      <c r="AMB2" s="34"/>
      <c r="AMC2" s="34"/>
      <c r="AMD2" s="34"/>
      <c r="AME2" s="34"/>
      <c r="AMF2" s="34"/>
      <c r="AMG2" s="34"/>
      <c r="AMH2" s="34"/>
      <c r="AMI2" s="34"/>
    </row>
    <row r="3" spans="1:1023" ht="30" customHeight="1" x14ac:dyDescent="0.3">
      <c r="A3" s="59" t="s">
        <v>32</v>
      </c>
      <c r="B3" s="59"/>
      <c r="C3" s="59"/>
      <c r="D3" s="59"/>
      <c r="E3" s="59"/>
      <c r="F3" s="59"/>
      <c r="G3" s="59"/>
    </row>
    <row r="4" spans="1:1023" ht="14.5" customHeight="1" x14ac:dyDescent="0.3">
      <c r="A4" s="36"/>
      <c r="B4" s="36"/>
      <c r="C4" s="36"/>
      <c r="D4" s="36"/>
      <c r="E4" s="36"/>
      <c r="F4" s="33"/>
      <c r="G4" s="36"/>
    </row>
    <row r="5" spans="1:1023" ht="37" customHeight="1" x14ac:dyDescent="0.3">
      <c r="A5" s="61" t="s">
        <v>33</v>
      </c>
      <c r="B5" s="61"/>
      <c r="C5" s="61"/>
      <c r="D5" s="61"/>
      <c r="E5" s="61"/>
      <c r="F5" s="61"/>
      <c r="G5" s="61"/>
    </row>
    <row r="7" spans="1:1023" ht="28.5" customHeight="1" x14ac:dyDescent="0.3">
      <c r="A7" s="91" t="s">
        <v>34</v>
      </c>
      <c r="B7" s="83"/>
      <c r="C7" s="83"/>
      <c r="D7" s="83"/>
      <c r="E7" s="83"/>
      <c r="F7" s="83"/>
      <c r="G7" s="84"/>
    </row>
    <row r="9" spans="1:1023" x14ac:dyDescent="0.3">
      <c r="A9" s="3" t="s">
        <v>0</v>
      </c>
      <c r="B9" s="76" t="s">
        <v>1</v>
      </c>
      <c r="C9" s="77"/>
      <c r="D9" s="4" t="s">
        <v>2</v>
      </c>
      <c r="E9" s="5" t="s">
        <v>3</v>
      </c>
      <c r="F9" s="44" t="s">
        <v>4</v>
      </c>
      <c r="G9" s="42" t="s">
        <v>5</v>
      </c>
      <c r="I9" s="6"/>
    </row>
    <row r="10" spans="1:1023" x14ac:dyDescent="0.3">
      <c r="A10" s="7"/>
      <c r="B10" s="8"/>
      <c r="C10" s="8"/>
      <c r="D10" s="9"/>
      <c r="E10" s="9"/>
      <c r="F10" s="45"/>
      <c r="G10" s="9"/>
    </row>
    <row r="11" spans="1:1023" ht="27" x14ac:dyDescent="0.3">
      <c r="A11" s="65" t="s">
        <v>6</v>
      </c>
      <c r="B11" s="85" t="s">
        <v>7</v>
      </c>
      <c r="C11" s="12" t="s">
        <v>8</v>
      </c>
      <c r="D11" s="87" t="s">
        <v>9</v>
      </c>
      <c r="E11" s="88"/>
      <c r="F11" s="88"/>
      <c r="G11" s="93">
        <v>0</v>
      </c>
      <c r="H11" s="14"/>
      <c r="I11" s="15"/>
    </row>
    <row r="12" spans="1:1023" ht="25.5" x14ac:dyDescent="0.3">
      <c r="A12" s="66"/>
      <c r="B12" s="86"/>
      <c r="C12" s="16" t="s">
        <v>10</v>
      </c>
      <c r="D12" s="89"/>
      <c r="E12" s="90"/>
      <c r="F12" s="90"/>
      <c r="G12" s="93"/>
      <c r="H12" s="14"/>
      <c r="I12" s="15"/>
    </row>
    <row r="13" spans="1:1023" x14ac:dyDescent="0.3">
      <c r="A13" s="10" t="s">
        <v>11</v>
      </c>
      <c r="B13" s="81" t="s">
        <v>12</v>
      </c>
      <c r="C13" s="82"/>
      <c r="D13" s="73" t="s">
        <v>9</v>
      </c>
      <c r="E13" s="74"/>
      <c r="F13" s="74"/>
      <c r="G13" s="94">
        <v>0</v>
      </c>
      <c r="H13" s="14"/>
      <c r="I13" s="14"/>
    </row>
    <row r="14" spans="1:1023" ht="25.5" customHeight="1" x14ac:dyDescent="0.3">
      <c r="A14" s="10" t="s">
        <v>13</v>
      </c>
      <c r="B14" s="81" t="s">
        <v>14</v>
      </c>
      <c r="C14" s="82"/>
      <c r="D14" s="13" t="s">
        <v>15</v>
      </c>
      <c r="E14" s="13">
        <v>5</v>
      </c>
      <c r="F14" s="92">
        <v>0</v>
      </c>
      <c r="G14" s="93">
        <f>E14*F14</f>
        <v>0</v>
      </c>
      <c r="H14" s="14"/>
      <c r="I14" s="14"/>
    </row>
    <row r="15" spans="1:1023" x14ac:dyDescent="0.3">
      <c r="A15" s="43"/>
      <c r="B15" s="43"/>
      <c r="C15" s="43"/>
      <c r="D15" s="43"/>
      <c r="E15" s="43"/>
      <c r="F15" s="43"/>
      <c r="G15" s="95"/>
      <c r="H15" s="14"/>
      <c r="I15" s="14"/>
    </row>
    <row r="16" spans="1:1023" ht="14" customHeight="1" x14ac:dyDescent="0.3">
      <c r="A16" s="62" t="s">
        <v>16</v>
      </c>
      <c r="B16" s="63"/>
      <c r="C16" s="63"/>
      <c r="D16" s="63"/>
      <c r="E16" s="63"/>
      <c r="F16" s="63"/>
      <c r="G16" s="93">
        <f>SUM(G14:G15)</f>
        <v>0</v>
      </c>
      <c r="H16" s="14"/>
      <c r="I16" s="14"/>
    </row>
    <row r="17" spans="1:9" x14ac:dyDescent="0.3">
      <c r="A17" s="62" t="s">
        <v>17</v>
      </c>
      <c r="B17" s="63"/>
      <c r="C17" s="63"/>
      <c r="D17" s="63"/>
      <c r="E17" s="63"/>
      <c r="F17" s="63"/>
      <c r="G17" s="96"/>
      <c r="H17" s="14"/>
      <c r="I17" s="14"/>
    </row>
    <row r="18" spans="1:9" ht="14" customHeight="1" x14ac:dyDescent="0.3">
      <c r="A18" s="62" t="s">
        <v>18</v>
      </c>
      <c r="B18" s="63"/>
      <c r="C18" s="63"/>
      <c r="D18" s="63"/>
      <c r="E18" s="63"/>
      <c r="F18" s="63"/>
      <c r="G18" s="93">
        <f>SUM(G16:G17)</f>
        <v>0</v>
      </c>
      <c r="H18" s="14"/>
      <c r="I18" s="14"/>
    </row>
    <row r="19" spans="1:9" x14ac:dyDescent="0.3">
      <c r="A19" s="18"/>
      <c r="B19" s="19"/>
      <c r="C19" s="20"/>
      <c r="D19" s="21"/>
      <c r="E19" s="22"/>
      <c r="F19" s="46"/>
      <c r="G19" s="23"/>
      <c r="H19" s="14"/>
      <c r="I19" s="14"/>
    </row>
    <row r="20" spans="1:9" ht="14" customHeight="1" x14ac:dyDescent="0.3">
      <c r="A20" s="75" t="s">
        <v>19</v>
      </c>
      <c r="B20" s="75"/>
      <c r="C20" s="75"/>
      <c r="D20" s="75"/>
      <c r="E20" s="75"/>
      <c r="F20" s="75"/>
      <c r="G20" s="98"/>
      <c r="H20" s="14"/>
      <c r="I20" s="14"/>
    </row>
    <row r="21" spans="1:9" x14ac:dyDescent="0.3">
      <c r="A21" s="3" t="s">
        <v>0</v>
      </c>
      <c r="B21" s="76" t="s">
        <v>1</v>
      </c>
      <c r="C21" s="77"/>
      <c r="D21" s="4" t="s">
        <v>2</v>
      </c>
      <c r="E21" s="5" t="s">
        <v>3</v>
      </c>
      <c r="F21" s="97" t="s">
        <v>4</v>
      </c>
      <c r="G21" s="99" t="s">
        <v>5</v>
      </c>
      <c r="H21" s="14"/>
      <c r="I21" s="14"/>
    </row>
    <row r="22" spans="1:9" x14ac:dyDescent="0.3">
      <c r="A22" s="78"/>
      <c r="B22" s="78"/>
      <c r="C22" s="78"/>
      <c r="D22" s="78"/>
      <c r="E22" s="78"/>
      <c r="F22" s="78"/>
      <c r="G22" s="100"/>
      <c r="H22" s="14"/>
      <c r="I22" s="14"/>
    </row>
    <row r="23" spans="1:9" ht="14" customHeight="1" x14ac:dyDescent="0.3">
      <c r="A23" s="10" t="s">
        <v>6</v>
      </c>
      <c r="B23" s="79" t="s">
        <v>20</v>
      </c>
      <c r="C23" s="80"/>
      <c r="D23" s="73" t="s">
        <v>9</v>
      </c>
      <c r="E23" s="74"/>
      <c r="F23" s="74"/>
      <c r="G23" s="101"/>
      <c r="H23" s="14"/>
      <c r="I23" s="14"/>
    </row>
    <row r="24" spans="1:9" ht="14" customHeight="1" x14ac:dyDescent="0.3">
      <c r="A24" s="65" t="s">
        <v>21</v>
      </c>
      <c r="B24" s="67" t="s">
        <v>22</v>
      </c>
      <c r="C24" s="68"/>
      <c r="D24" s="13" t="s">
        <v>15</v>
      </c>
      <c r="E24" s="48">
        <v>105</v>
      </c>
      <c r="F24" s="92"/>
      <c r="G24" s="101">
        <f>E24*F24</f>
        <v>0</v>
      </c>
      <c r="H24" s="14"/>
      <c r="I24" s="14"/>
    </row>
    <row r="25" spans="1:9" ht="14" customHeight="1" x14ac:dyDescent="0.3">
      <c r="A25" s="66"/>
      <c r="B25" s="67" t="s">
        <v>23</v>
      </c>
      <c r="C25" s="68"/>
      <c r="D25" s="24" t="s">
        <v>2</v>
      </c>
      <c r="E25" s="17"/>
      <c r="F25" s="92"/>
      <c r="G25" s="101">
        <f>E25*F25</f>
        <v>0</v>
      </c>
      <c r="H25" s="14"/>
      <c r="I25" s="14"/>
    </row>
    <row r="26" spans="1:9" x14ac:dyDescent="0.3">
      <c r="A26" s="65" t="s">
        <v>24</v>
      </c>
      <c r="B26" s="70" t="s">
        <v>25</v>
      </c>
      <c r="C26" s="11" t="s">
        <v>26</v>
      </c>
      <c r="D26" s="73" t="s">
        <v>9</v>
      </c>
      <c r="E26" s="74"/>
      <c r="F26" s="74"/>
      <c r="G26" s="101"/>
      <c r="H26" s="14"/>
      <c r="I26" s="14"/>
    </row>
    <row r="27" spans="1:9" x14ac:dyDescent="0.3">
      <c r="A27" s="69"/>
      <c r="B27" s="71"/>
      <c r="C27" s="11" t="s">
        <v>27</v>
      </c>
      <c r="D27" s="73" t="s">
        <v>9</v>
      </c>
      <c r="E27" s="74"/>
      <c r="F27" s="74"/>
      <c r="G27" s="101"/>
      <c r="H27" s="14"/>
      <c r="I27" s="14"/>
    </row>
    <row r="28" spans="1:9" ht="25" x14ac:dyDescent="0.3">
      <c r="A28" s="66"/>
      <c r="B28" s="72"/>
      <c r="C28" s="25" t="s">
        <v>28</v>
      </c>
      <c r="D28" s="13" t="s">
        <v>15</v>
      </c>
      <c r="E28" s="49">
        <v>100</v>
      </c>
      <c r="F28" s="92"/>
      <c r="G28" s="101">
        <f>E28*F28</f>
        <v>0</v>
      </c>
      <c r="H28" s="14"/>
      <c r="I28" s="14"/>
    </row>
    <row r="29" spans="1:9" x14ac:dyDescent="0.3">
      <c r="A29" s="64"/>
      <c r="B29" s="64"/>
      <c r="C29" s="64"/>
      <c r="D29" s="64"/>
      <c r="E29" s="64"/>
      <c r="F29" s="64"/>
      <c r="G29" s="102"/>
      <c r="H29" s="14"/>
      <c r="I29" s="14"/>
    </row>
    <row r="30" spans="1:9" ht="14" customHeight="1" x14ac:dyDescent="0.3">
      <c r="A30" s="62" t="s">
        <v>16</v>
      </c>
      <c r="B30" s="63"/>
      <c r="C30" s="63"/>
      <c r="D30" s="63"/>
      <c r="E30" s="63"/>
      <c r="F30" s="63"/>
      <c r="G30" s="101">
        <f>G23+G24+G25+G26+G27+G28</f>
        <v>0</v>
      </c>
      <c r="H30" s="14"/>
      <c r="I30" s="14"/>
    </row>
    <row r="31" spans="1:9" x14ac:dyDescent="0.3">
      <c r="A31" s="62" t="s">
        <v>17</v>
      </c>
      <c r="B31" s="63"/>
      <c r="C31" s="63"/>
      <c r="D31" s="63"/>
      <c r="E31" s="63"/>
      <c r="F31" s="63"/>
      <c r="G31" s="96">
        <f>G30*20%</f>
        <v>0</v>
      </c>
      <c r="H31" s="14"/>
      <c r="I31" s="14"/>
    </row>
    <row r="32" spans="1:9" ht="14" customHeight="1" x14ac:dyDescent="0.3">
      <c r="A32" s="62" t="s">
        <v>18</v>
      </c>
      <c r="B32" s="63"/>
      <c r="C32" s="63"/>
      <c r="D32" s="63"/>
      <c r="E32" s="63"/>
      <c r="F32" s="63"/>
      <c r="G32" s="101">
        <f>SUM(G30,G31)</f>
        <v>0</v>
      </c>
      <c r="H32" s="14"/>
      <c r="I32" s="14"/>
    </row>
    <row r="33" spans="1:9" x14ac:dyDescent="0.3">
      <c r="A33" s="18"/>
      <c r="B33" s="26"/>
      <c r="C33" s="20"/>
      <c r="D33" s="21"/>
      <c r="E33" s="22"/>
      <c r="F33" s="46"/>
      <c r="G33" s="23"/>
      <c r="H33" s="14"/>
      <c r="I33" s="14"/>
    </row>
    <row r="34" spans="1:9" x14ac:dyDescent="0.3">
      <c r="A34" s="27"/>
      <c r="B34" s="28"/>
      <c r="C34" s="29"/>
      <c r="D34" s="30"/>
      <c r="E34" s="20"/>
      <c r="F34" s="47"/>
      <c r="G34" s="20"/>
      <c r="H34" s="14"/>
      <c r="I34" s="14"/>
    </row>
    <row r="35" spans="1:9" ht="14" customHeight="1" x14ac:dyDescent="0.3">
      <c r="A35" s="50" t="s">
        <v>16</v>
      </c>
      <c r="B35" s="51"/>
      <c r="C35" s="52"/>
      <c r="D35" s="103">
        <f>G30</f>
        <v>0</v>
      </c>
      <c r="E35" s="104"/>
      <c r="F35" s="32"/>
      <c r="G35" s="31"/>
      <c r="H35" s="14"/>
      <c r="I35" s="14"/>
    </row>
    <row r="36" spans="1:9" x14ac:dyDescent="0.3">
      <c r="A36" s="50" t="s">
        <v>17</v>
      </c>
      <c r="B36" s="51"/>
      <c r="C36" s="52"/>
      <c r="D36" s="103">
        <f>G31</f>
        <v>0</v>
      </c>
      <c r="E36" s="104"/>
      <c r="F36" s="32"/>
      <c r="G36" s="31"/>
      <c r="H36" s="14"/>
      <c r="I36" s="14"/>
    </row>
    <row r="37" spans="1:9" ht="14" customHeight="1" x14ac:dyDescent="0.3">
      <c r="A37" s="50" t="s">
        <v>18</v>
      </c>
      <c r="B37" s="51"/>
      <c r="C37" s="52"/>
      <c r="D37" s="103">
        <f>G32</f>
        <v>0</v>
      </c>
      <c r="E37" s="104"/>
      <c r="F37" s="32"/>
      <c r="G37" s="31"/>
      <c r="H37" s="14"/>
      <c r="I37" s="14"/>
    </row>
    <row r="38" spans="1:9" s="39" customFormat="1" ht="68" customHeight="1" x14ac:dyDescent="0.3">
      <c r="A38" s="53" t="s">
        <v>29</v>
      </c>
      <c r="B38" s="54"/>
      <c r="C38" s="54"/>
      <c r="D38" s="54"/>
      <c r="E38" s="55"/>
      <c r="G38" s="37"/>
      <c r="H38" s="38"/>
      <c r="I38" s="38"/>
    </row>
    <row r="39" spans="1:9" ht="14" customHeight="1" x14ac:dyDescent="0.3">
      <c r="A39" s="56" t="s">
        <v>30</v>
      </c>
      <c r="B39" s="57"/>
      <c r="C39" s="57"/>
      <c r="D39" s="57"/>
      <c r="E39" s="58"/>
      <c r="F39" s="14"/>
      <c r="G39" s="19"/>
      <c r="H39" s="14"/>
      <c r="I39" s="14"/>
    </row>
    <row r="40" spans="1:9" x14ac:dyDescent="0.3">
      <c r="A40" s="19"/>
      <c r="B40" s="19"/>
      <c r="C40" s="19"/>
      <c r="D40" s="19"/>
      <c r="E40" s="19"/>
      <c r="F40" s="14"/>
      <c r="G40" s="19"/>
      <c r="H40" s="14"/>
      <c r="I40" s="14"/>
    </row>
    <row r="41" spans="1:9" x14ac:dyDescent="0.3">
      <c r="A41" s="19"/>
      <c r="B41" s="19"/>
      <c r="C41" s="19"/>
      <c r="D41" s="19"/>
      <c r="E41" s="19"/>
      <c r="F41" s="14"/>
      <c r="G41" s="19"/>
      <c r="H41" s="14"/>
      <c r="I41" s="14"/>
    </row>
  </sheetData>
  <mergeCells count="38">
    <mergeCell ref="B14:C14"/>
    <mergeCell ref="A7:G7"/>
    <mergeCell ref="B9:C9"/>
    <mergeCell ref="A11:A12"/>
    <mergeCell ref="B11:B12"/>
    <mergeCell ref="D11:F12"/>
    <mergeCell ref="A1:G1"/>
    <mergeCell ref="A5:G5"/>
    <mergeCell ref="A32:F32"/>
    <mergeCell ref="A35:C35"/>
    <mergeCell ref="D35:E35"/>
    <mergeCell ref="A29:G29"/>
    <mergeCell ref="A30:F30"/>
    <mergeCell ref="A31:F31"/>
    <mergeCell ref="A24:A25"/>
    <mergeCell ref="B24:C24"/>
    <mergeCell ref="B25:C25"/>
    <mergeCell ref="A26:A28"/>
    <mergeCell ref="B26:B28"/>
    <mergeCell ref="D26:F26"/>
    <mergeCell ref="D27:F27"/>
    <mergeCell ref="A20:G20"/>
    <mergeCell ref="A37:C37"/>
    <mergeCell ref="D37:E37"/>
    <mergeCell ref="A38:E38"/>
    <mergeCell ref="A39:E39"/>
    <mergeCell ref="A3:G3"/>
    <mergeCell ref="A36:C36"/>
    <mergeCell ref="D36:E36"/>
    <mergeCell ref="B21:C21"/>
    <mergeCell ref="A22:G22"/>
    <mergeCell ref="B23:C23"/>
    <mergeCell ref="D23:F23"/>
    <mergeCell ref="A16:F16"/>
    <mergeCell ref="A17:F17"/>
    <mergeCell ref="A18:F18"/>
    <mergeCell ref="B13:C13"/>
    <mergeCell ref="D13:F13"/>
  </mergeCells>
  <pageMargins left="0.62992125984251968" right="0.62992125984251968" top="1.1023622047244095" bottom="1.1023622047244095" header="0.70866141732283472" footer="0.70866141732283472"/>
  <pageSetup paperSize="9" scale="83" fitToWidth="0" fitToHeight="0" pageOrder="overThenDown" orientation="portrait" useFirstPageNumber="1" r:id="rId1"/>
  <headerFooter alignWithMargins="0">
    <oddFooter>&amp;CPage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Feuille1</vt:lpstr>
      <vt:lpstr>Feuille1!Zone_d_impression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  Bourelle</dc:creator>
  <cp:lastModifiedBy>DUCHESNE Marjorie</cp:lastModifiedBy>
  <cp:revision>10</cp:revision>
  <cp:lastPrinted>2025-08-30T09:06:13Z</cp:lastPrinted>
  <dcterms:created xsi:type="dcterms:W3CDTF">2025-06-15T14:15:59Z</dcterms:created>
  <dcterms:modified xsi:type="dcterms:W3CDTF">2025-08-30T09:38:16Z</dcterms:modified>
</cp:coreProperties>
</file>