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85 Remise aux norme atelier elec 24/02 DCE/00 Doc préparatoires/"/>
    </mc:Choice>
  </mc:AlternateContent>
  <xr:revisionPtr revIDLastSave="0" documentId="8_{3EFE816F-9C76-4F12-8A24-96BFA88FA544}" xr6:coauthVersionLast="47" xr6:coauthVersionMax="47" xr10:uidLastSave="{00000000-0000-0000-0000-000000000000}"/>
  <bookViews>
    <workbookView xWindow="28680" yWindow="-120" windowWidth="29040" windowHeight="15840" xr2:uid="{414B3C96-E19B-4CA2-81B3-1034FCAB7200}"/>
  </bookViews>
  <sheets>
    <sheet name="Feuil1" sheetId="1" r:id="rId1"/>
  </sheets>
  <definedNames>
    <definedName name="_xlnm.Print_Area" localSheetId="0">Feuil1!$A$1:$F$14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7" i="1"/>
  <c r="F12" i="1" s="1"/>
</calcChain>
</file>

<file path=xl/sharedStrings.xml><?xml version="1.0" encoding="utf-8"?>
<sst xmlns="http://schemas.openxmlformats.org/spreadsheetml/2006/main" count="19" uniqueCount="18">
  <si>
    <t xml:space="preserve">Travaux de remise aux normes des ateliers électrotechnique du CFA de BOULAZAC : Fourniture, installation et mise en service du mobilier et des équipements pédagogiques </t>
  </si>
  <si>
    <t>Code</t>
  </si>
  <si>
    <t>Désignation</t>
  </si>
  <si>
    <t>U</t>
  </si>
  <si>
    <t>Qté</t>
  </si>
  <si>
    <t>P.U. HT</t>
  </si>
  <si>
    <t>P.T. HT</t>
  </si>
  <si>
    <t>LOT 1: Remise aux normes de l’atelier électrique : fourniture, installation et mise en service du mobiliers pédagogiques</t>
  </si>
  <si>
    <t>Cellules de câblage Habitat/Tertiaire en T</t>
  </si>
  <si>
    <t xml:space="preserve">Unité </t>
  </si>
  <si>
    <t>Dimensions requises : H2305 x L2700 x P1420 mm 
La partie matérielle devra comprendre au minimum : 
o 1 châssis fixe
o 1 structure autoporteuse en tôle pliée, revêtue d’une peinture époxy bi-couleur avec système « prépercé » pour faciliter le passage de gaines de diamètre 22mm
o 3 châssis métalliques pour support de câblage de dimensions H2305 mm x L1200 mm
o 4 paires de glissières hautes et basses réglables en hauteur pour la fixation de plaques BA13 ou OSB de format 2000 mm x 1200 mm
o 2 structures de toit permettant l’installation de dalles pour un faux plafond ;
o  barres de renfort centrales pour stabiliser et renforcer la structure.  B20</t>
  </si>
  <si>
    <t xml:space="preserve">Armoires de confinement avec coffre moteur et moteurs asynchrones </t>
  </si>
  <si>
    <t>ALIMENTATIONS DISPONIBLES :
• 1 alimentation triphasée 400V 3P+N+T 16A sur douilles de sécurité (pupitre de gauche) et sur borniers débrochables à l'intérieur de l'armoire, protection par la protection générale,
• 1 alimentation 24V 100VA sur douilles de sécurité (pupitre de gauche) et sur borniers débrochables à l'intérieur de l'armoire protection par disjoncteur 4A courbe C sur la sortie,
• 1 alimentation 2 prises 230 V 1P+N+PE 10/16A au niveau de la face avant du pupitre de gauche protégées par disjoncteur 16A courbe C.
ZONE AUXILIAIRES DE COMMANDES:
• Raccordement sur borniers débrochables (partie mâle et femelle fournies),
• 1 bouton poussoirs vert avec contacts NO,
• 1 bouton poussoir rouge avec contacts NF,
• 1 bouton coup de poing d’arrêt d’urgence à clef 455 avec contact NF,
• 2 voyants lumineux verts à LED 24V,
• 2 voyants lumineux rouges à LED 24V,
• 2 commutateurs trois positions avec contacts NO+NF,
• 6 douilles noires de sécurité diamètre 4mm,
• 1 douilles de terre diamètre 4mm avec détrompeur.
ZONE COFFRE MOTEUR:
• 3 connecteurs industriels 10pts (partie mâle fixée dans le fond de l'armoire, partie femelle mobile),
• Raccordement des 3 connecteurs mâles sur borniers fixés sur rail din sur la tablette support moteur.
MOTEUR ASYNCHRONE :
• Moteur asynchrone 400/230V • puissance: 0,37Kw • Vitesse: 1500 tr/min.
ACCESSOIRE DE RACCORDEMENT
Canne de raccordement pour établis de câblage avec Kit de fixation fourni.</t>
  </si>
  <si>
    <t>La partie matérielle devra comprendre au minimum : 
• 1 armoire avec porte équipée d’un regard transparent (fermeture par serrure, sécurité électrique à l’ouverture),
• Intérieur équipé d’un cadre support grille (dimensions maxi 800x500) avec jeu de glissières réglables en hauteur,
• 2 pupitres (distribution électrique, auxiliaires de commandes) de dimensions L200xP250xH1000 avec porte en face avant (fermeture par serrure),
• 1 châssis mobile de dimensions L1230xP750xH1050 équipé de 4 roulettes de diamètre 125mm dont deux avec frein,
• 1 plateau en stratifié de dimensions L1230xP750 mm et d’épaisseur 37mm sur aggloméré haute densité avec chants en PVC noirs,
• 1 coffre moteur avec portes équipée d’un regard transparent (fermeture par serrure, sécurité électrique à l’ouverture ),
• Intérieur équipé d’une tablette perforée montée sur glissières télescopiques pour la fixation de deux moteurs.
MODULE GÉNÉRAL:
• 1 interrupteur sectionneur avec commande frontale cadenassable,
• 1 disjoncteur tétrapolaire magnétothermique 16A courbe D associé à un dispositif différentiel résiduel de 30mA,
• Commandes du poste par boutons poussoirs marche à clé et arrêt avec voyant de mise en service,
• 1 coup de poing d’arrêt d’urgence à clé 455 (sécurité positive),
• 1 asservissement par interrupteur de position au niveau des portes de l’armoire et du coffre moteur interdit le travail « porte ouverte »,
• 1 commutateur deux positions à clé 455 permettant de shunter la sécurité de la porte de l’armoire, un voyant orange indique que la porte est ouverte,
• Signalisations visibles à distance par balise 3 étages (blanc sous tension ou en service, rouge hors service, orange porte ouverte).</t>
  </si>
  <si>
    <t xml:space="preserve">L’ensemble des dimensions et caractéristiques techniques exigées s’entendent « environ ».  
Les prix comprennent la réalisation de l'ensemble des prestations prévues au CCTP du lot 1. </t>
  </si>
  <si>
    <t>Total H.T. :</t>
  </si>
  <si>
    <t>Total T.V.A. (20%) :</t>
  </si>
  <si>
    <t>Total T.T.C.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</si>
</sst>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];[Red]\-#,##0.00\ [$€]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8"/>
      <color theme="1"/>
      <name val="Arial"/>
      <family val="2"/>
    </font>
    <font>
      <i/>
      <sz val="10"/>
      <color rgb="FFFF0000"/>
      <name val="Aptos Narrow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/>
    <xf numFmtId="0" fontId="4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164" fontId="0" fillId="4" borderId="4" xfId="0" applyNumberFormat="1" applyFill="1" applyBorder="1"/>
    <xf numFmtId="164" fontId="0" fillId="4" borderId="5" xfId="0" applyNumberFormat="1" applyFill="1" applyBorder="1"/>
    <xf numFmtId="0" fontId="5" fillId="2" borderId="0" xfId="0" applyFont="1" applyFill="1" applyAlignment="1">
      <alignment horizontal="center" vertical="center" wrapText="1"/>
    </xf>
    <xf numFmtId="165" fontId="6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horizontal="right" vertical="top" wrapText="1"/>
    </xf>
    <xf numFmtId="0" fontId="6" fillId="2" borderId="6" xfId="0" applyFont="1" applyFill="1" applyBorder="1" applyAlignment="1">
      <alignment horizontal="right" vertical="top" wrapText="1"/>
    </xf>
    <xf numFmtId="0" fontId="6" fillId="2" borderId="9" xfId="0" applyFont="1" applyFill="1" applyBorder="1" applyAlignment="1">
      <alignment horizontal="right" vertical="top" wrapText="1"/>
    </xf>
    <xf numFmtId="0" fontId="0" fillId="2" borderId="8" xfId="0" applyFill="1" applyBorder="1"/>
    <xf numFmtId="165" fontId="6" fillId="4" borderId="7" xfId="0" applyNumberFormat="1" applyFont="1" applyFill="1" applyBorder="1" applyAlignment="1">
      <alignment vertical="top" wrapText="1"/>
    </xf>
    <xf numFmtId="165" fontId="6" fillId="4" borderId="8" xfId="0" applyNumberFormat="1" applyFont="1" applyFill="1" applyBorder="1" applyAlignment="1">
      <alignment vertical="top" wrapText="1"/>
    </xf>
    <xf numFmtId="165" fontId="6" fillId="4" borderId="10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776C0-B7E3-4B0F-B209-9C04D52B28F6}">
  <dimension ref="A1:I14"/>
  <sheetViews>
    <sheetView tabSelected="1" view="pageBreakPreview" zoomScale="96" zoomScaleNormal="100" zoomScaleSheetLayoutView="96" workbookViewId="0">
      <selection activeCell="B8" sqref="B8"/>
    </sheetView>
  </sheetViews>
  <sheetFormatPr baseColWidth="10" defaultRowHeight="15" x14ac:dyDescent="0.25"/>
  <cols>
    <col min="1" max="1" width="7.42578125" customWidth="1"/>
    <col min="2" max="2" width="90.42578125" customWidth="1"/>
    <col min="5" max="5" width="14" customWidth="1"/>
    <col min="6" max="6" width="15" customWidth="1"/>
  </cols>
  <sheetData>
    <row r="1" spans="1:9" ht="68.25" customHeight="1" x14ac:dyDescent="0.25">
      <c r="A1" s="1"/>
      <c r="B1" s="2" t="s">
        <v>0</v>
      </c>
      <c r="C1" s="2"/>
      <c r="D1" s="2"/>
      <c r="E1" s="2"/>
      <c r="F1" s="2"/>
    </row>
    <row r="2" spans="1:9" ht="27" customHeight="1" x14ac:dyDescent="0.25">
      <c r="A2" s="1"/>
      <c r="B2" s="10" t="s">
        <v>7</v>
      </c>
      <c r="C2" s="10"/>
      <c r="D2" s="10"/>
      <c r="E2" s="10"/>
      <c r="F2" s="10"/>
    </row>
    <row r="3" spans="1:9" ht="27" customHeight="1" x14ac:dyDescent="0.25">
      <c r="A3" s="13" t="s">
        <v>14</v>
      </c>
      <c r="B3" s="13"/>
      <c r="C3" s="13"/>
      <c r="D3" s="13"/>
      <c r="E3" s="13"/>
      <c r="F3" s="13"/>
    </row>
    <row r="4" spans="1:9" x14ac:dyDescent="0.25">
      <c r="A4" s="1"/>
      <c r="B4" s="1"/>
      <c r="C4" s="1"/>
      <c r="D4" s="1"/>
      <c r="E4" s="1"/>
      <c r="F4" s="1"/>
    </row>
    <row r="5" spans="1:9" x14ac:dyDescent="0.25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</row>
    <row r="6" spans="1:9" ht="15.75" thickBot="1" x14ac:dyDescent="0.3">
      <c r="A6" s="1"/>
      <c r="B6" s="1"/>
      <c r="C6" s="1"/>
      <c r="D6" s="1"/>
      <c r="E6" s="1"/>
      <c r="F6" s="1"/>
    </row>
    <row r="7" spans="1:9" ht="15.75" thickBot="1" x14ac:dyDescent="0.3">
      <c r="A7" s="9">
        <v>1</v>
      </c>
      <c r="B7" s="7" t="s">
        <v>8</v>
      </c>
      <c r="C7" s="5" t="s">
        <v>9</v>
      </c>
      <c r="D7" s="6">
        <v>8</v>
      </c>
      <c r="E7" s="11">
        <v>0</v>
      </c>
      <c r="F7" s="12">
        <f>D7*E7</f>
        <v>0</v>
      </c>
    </row>
    <row r="8" spans="1:9" ht="174" customHeight="1" thickBot="1" x14ac:dyDescent="0.3">
      <c r="B8" s="4" t="s">
        <v>10</v>
      </c>
      <c r="C8" s="1"/>
      <c r="D8" s="1"/>
      <c r="E8" s="1"/>
      <c r="F8" s="1"/>
    </row>
    <row r="9" spans="1:9" ht="15.75" thickBot="1" x14ac:dyDescent="0.3">
      <c r="A9" s="9">
        <v>2</v>
      </c>
      <c r="B9" s="7" t="s">
        <v>11</v>
      </c>
      <c r="C9" s="5" t="s">
        <v>9</v>
      </c>
      <c r="D9" s="6">
        <v>4</v>
      </c>
      <c r="E9" s="11">
        <v>0</v>
      </c>
      <c r="F9" s="12">
        <f>D9*E9</f>
        <v>0</v>
      </c>
    </row>
    <row r="10" spans="1:9" ht="405" x14ac:dyDescent="0.25">
      <c r="B10" s="3" t="s">
        <v>13</v>
      </c>
      <c r="C10" s="1"/>
      <c r="D10" s="1"/>
      <c r="E10" s="1"/>
      <c r="F10" s="1"/>
    </row>
    <row r="11" spans="1:9" ht="366.75" customHeight="1" thickBot="1" x14ac:dyDescent="0.3">
      <c r="B11" s="4" t="s">
        <v>12</v>
      </c>
      <c r="C11" s="1"/>
      <c r="D11" s="1"/>
      <c r="E11" s="1"/>
      <c r="F11" s="1"/>
    </row>
    <row r="12" spans="1:9" x14ac:dyDescent="0.25">
      <c r="A12" s="18"/>
      <c r="B12" s="16" t="s">
        <v>15</v>
      </c>
      <c r="C12" s="16"/>
      <c r="D12" s="16"/>
      <c r="E12" s="16"/>
      <c r="F12" s="19">
        <f>F7+F9</f>
        <v>0</v>
      </c>
      <c r="G12" s="14"/>
      <c r="H12" s="14"/>
      <c r="I12" s="14"/>
    </row>
    <row r="13" spans="1:9" x14ac:dyDescent="0.25">
      <c r="A13" s="18"/>
      <c r="B13" s="15" t="s">
        <v>16</v>
      </c>
      <c r="C13" s="15"/>
      <c r="D13" s="15"/>
      <c r="E13" s="15"/>
      <c r="F13" s="20">
        <v>0</v>
      </c>
      <c r="G13" s="14"/>
      <c r="H13" s="14"/>
      <c r="I13" s="14"/>
    </row>
    <row r="14" spans="1:9" ht="15.75" thickBot="1" x14ac:dyDescent="0.3">
      <c r="A14" s="18"/>
      <c r="B14" s="17" t="s">
        <v>17</v>
      </c>
      <c r="C14" s="17"/>
      <c r="D14" s="17"/>
      <c r="E14" s="17"/>
      <c r="F14" s="21">
        <v>0</v>
      </c>
      <c r="G14" s="14"/>
      <c r="H14" s="14"/>
      <c r="I14" s="14"/>
    </row>
  </sheetData>
  <mergeCells count="6">
    <mergeCell ref="B12:E12"/>
    <mergeCell ref="B13:E13"/>
    <mergeCell ref="B14:E14"/>
    <mergeCell ref="B1:F1"/>
    <mergeCell ref="B2:F2"/>
    <mergeCell ref="A3:F3"/>
  </mergeCells>
  <pageMargins left="0.7" right="0.7" top="0.75" bottom="0.75" header="0.3" footer="0.3"/>
  <pageSetup paperSize="9" scale="60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8D0680-4558-4E35-8DA9-724CE427DB5D}"/>
</file>

<file path=customXml/itemProps2.xml><?xml version="1.0" encoding="utf-8"?>
<ds:datastoreItem xmlns:ds="http://schemas.openxmlformats.org/officeDocument/2006/customXml" ds:itemID="{32E1E1C4-ACDF-489D-AF3F-8454ED44FC7C}"/>
</file>

<file path=customXml/itemProps3.xml><?xml version="1.0" encoding="utf-8"?>
<ds:datastoreItem xmlns:ds="http://schemas.openxmlformats.org/officeDocument/2006/customXml" ds:itemID="{E08DE961-B393-4D47-832D-F265A94C8B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THIMON</dc:creator>
  <cp:lastModifiedBy>Audrey THIMON</cp:lastModifiedBy>
  <dcterms:created xsi:type="dcterms:W3CDTF">2025-08-25T10:25:13Z</dcterms:created>
  <dcterms:modified xsi:type="dcterms:W3CDTF">2025-08-25T10:42:59Z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2025-08-25T10:42:36Z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75c6a4f8-988d-4be1-ba93-3f4158012258</vt:lpwstr>
  </property>
  <property fmtid="{D5CDD505-2E9C-101B-9397-08002B2CF9AE}" pid="8" name="MSIP_Label_93d45b04-b48d-41ef-8ae8-c246086b38a8_ContentBits">
    <vt:lpwstr>0</vt:lpwstr>
  </property>
  <property fmtid="{D5CDD505-2E9C-101B-9397-08002B2CF9AE}" pid="9" name="MSIP_Label_93d45b04-b48d-41ef-8ae8-c246086b38a8_Tag">
    <vt:lpwstr>10, 3, 0, 1</vt:lpwstr>
  </property>
  <property fmtid="{D5CDD505-2E9C-101B-9397-08002B2CF9AE}" pid="10" name="ContentTypeId">
    <vt:lpwstr>0x0101005139625609C7CA449562A2C47EAD938C</vt:lpwstr>
  </property>
</Properties>
</file>