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AF\SACP\UCP\1 Marchés\DG\DG25.78Portes et portails\1.DCE\Aix manquant\"/>
    </mc:Choice>
  </mc:AlternateContent>
  <xr:revisionPtr revIDLastSave="0" documentId="13_ncr:1_{46D57448-B8B6-4559-B134-E5CDA3F92A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 Portes et Portails Auto" sheetId="2" r:id="rId1"/>
  </sheets>
  <externalReferences>
    <externalReference r:id="rId2"/>
  </externalReferences>
  <definedNames>
    <definedName name="ListeUnité">[1]Data!$A$2:$A$9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" i="2" l="1"/>
  <c r="D7" i="2"/>
</calcChain>
</file>

<file path=xl/sharedStrings.xml><?xml version="1.0" encoding="utf-8"?>
<sst xmlns="http://schemas.openxmlformats.org/spreadsheetml/2006/main" count="15" uniqueCount="14">
  <si>
    <t xml:space="preserve">  BORDEREAU DE PRIX UNITAIRE (BPU)</t>
  </si>
  <si>
    <t>MAIN D'ŒUVRE</t>
  </si>
  <si>
    <t>% TVA</t>
  </si>
  <si>
    <t>Taux Horaire, toutes qualifications confondues pour tous travaux via bon de commande</t>
  </si>
  <si>
    <t>PIECES</t>
  </si>
  <si>
    <t>Coefficient multiplicateur sur prix d'achat des fournitures pour travaux via bon de commande</t>
  </si>
  <si>
    <t>%</t>
  </si>
  <si>
    <t>DÉSIGNATION</t>
  </si>
  <si>
    <t>MONTANT HORAIRE HT</t>
  </si>
  <si>
    <t>MONTANT TVA</t>
  </si>
  <si>
    <t>MONTANT HORAIRE TTC</t>
  </si>
  <si>
    <t>UNITÉ</t>
  </si>
  <si>
    <t>MARGE</t>
  </si>
  <si>
    <t>DG25.53 - MAINTENANCE ET ENTRETIEN DES PORTES ET PORTAILS AUTOMATIQUES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</si>
</sst>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#,##0.00\ &quot;€&quot;"/>
  </numFmts>
  <fonts count="12">
    <font>
      <sz val="10"/>
      <name val="Arial"/>
    </font>
    <font>
      <b/>
      <sz val="14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color rgb="FFEBEBEB"/>
      <name val="Verdana"/>
    </font>
    <font>
      <b/>
      <sz val="11"/>
      <color rgb="FF80276C"/>
      <name val="Verdana"/>
    </font>
    <font>
      <sz val="10"/>
      <name val="Verdana"/>
    </font>
    <font>
      <sz val="9"/>
      <name val="Verdana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0" fontId="3" fillId="0" borderId="0"/>
    <xf numFmtId="9" fontId="1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49" fontId="8" fillId="5" borderId="14" xfId="0" applyNumberFormat="1" applyFont="1" applyFill="1" applyBorder="1" applyAlignment="1">
      <alignment horizontal="center" vertical="center" wrapText="1"/>
    </xf>
    <xf numFmtId="2" fontId="8" fillId="5" borderId="14" xfId="0" applyNumberFormat="1" applyFont="1" applyFill="1" applyBorder="1" applyAlignment="1">
      <alignment horizontal="center" vertical="center" wrapText="1"/>
    </xf>
    <xf numFmtId="2" fontId="8" fillId="5" borderId="15" xfId="0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167" fontId="10" fillId="2" borderId="17" xfId="0" applyNumberFormat="1" applyFont="1" applyFill="1" applyBorder="1" applyAlignment="1">
      <alignment horizontal="center"/>
    </xf>
    <xf numFmtId="9" fontId="10" fillId="2" borderId="17" xfId="0" applyNumberFormat="1" applyFont="1" applyFill="1" applyBorder="1" applyAlignment="1">
      <alignment horizontal="center"/>
    </xf>
    <xf numFmtId="167" fontId="9" fillId="2" borderId="18" xfId="0" applyNumberFormat="1" applyFont="1" applyFill="1" applyBorder="1" applyAlignment="1">
      <alignment horizontal="center"/>
    </xf>
    <xf numFmtId="0" fontId="9" fillId="0" borderId="0" xfId="0" applyFont="1"/>
    <xf numFmtId="0" fontId="8" fillId="5" borderId="1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8" fillId="5" borderId="5" xfId="0" applyFont="1" applyFill="1" applyBorder="1" applyAlignment="1">
      <alignment horizontal="center" vertical="center" wrapText="1"/>
    </xf>
    <xf numFmtId="9" fontId="10" fillId="4" borderId="9" xfId="16" applyFont="1" applyFill="1" applyBorder="1" applyAlignment="1">
      <alignment horizontal="center"/>
    </xf>
    <xf numFmtId="0" fontId="9" fillId="2" borderId="0" xfId="0" applyFont="1" applyFill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</cellXfs>
  <cellStyles count="17">
    <cellStyle name="Euro" xfId="2" xr:uid="{00000000-0005-0000-0000-000000000000}"/>
    <cellStyle name="Euro 2" xfId="3" xr:uid="{00000000-0005-0000-0000-000001000000}"/>
    <cellStyle name="Euro 3" xfId="4" xr:uid="{00000000-0005-0000-0000-000002000000}"/>
    <cellStyle name="Milliers 2" xfId="5" xr:uid="{00000000-0005-0000-0000-000003000000}"/>
    <cellStyle name="Milliers 3" xfId="6" xr:uid="{00000000-0005-0000-0000-000004000000}"/>
    <cellStyle name="Milliers 4" xfId="7" xr:uid="{00000000-0005-0000-0000-000005000000}"/>
    <cellStyle name="Milliers 5" xfId="8" xr:uid="{00000000-0005-0000-0000-000006000000}"/>
    <cellStyle name="Normal" xfId="0" builtinId="0"/>
    <cellStyle name="Normal 2" xfId="9" xr:uid="{00000000-0005-0000-0000-000008000000}"/>
    <cellStyle name="Normal 2 2" xfId="10" xr:uid="{00000000-0005-0000-0000-000009000000}"/>
    <cellStyle name="Normal 25" xfId="15" xr:uid="{00000000-0005-0000-0000-00000A000000}"/>
    <cellStyle name="Normal 3" xfId="11" xr:uid="{00000000-0005-0000-0000-00000B000000}"/>
    <cellStyle name="Normal 3 2" xfId="1" xr:uid="{00000000-0005-0000-0000-00000C000000}"/>
    <cellStyle name="Normal 4" xfId="12" xr:uid="{00000000-0005-0000-0000-00000D000000}"/>
    <cellStyle name="Normal 5" xfId="13" xr:uid="{00000000-0005-0000-0000-00000E000000}"/>
    <cellStyle name="Pourcentage" xfId="16" builtinId="5"/>
    <cellStyle name="Pourcentage 2" xfId="14" xr:uid="{00000000-0005-0000-0000-00000F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476250</xdr:rowOff>
    </xdr:from>
    <xdr:to>
      <xdr:col>0</xdr:col>
      <xdr:colOff>1762125</xdr:colOff>
      <xdr:row>3</xdr:row>
      <xdr:rowOff>76200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396BA45-CAC6-4F24-9A81-D4539A651A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6250"/>
          <a:ext cx="1762125" cy="5238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AFE7B6-6629-482C-A32C-59B72047B0F2}" name="Tableau1" displayName="Tableau1" ref="A6:E7" totalsRowShown="0" headerRowDxfId="9" dataDxfId="7" headerRowBorderDxfId="8" tableBorderDxfId="6" totalsRowBorderDxfId="5">
  <autoFilter ref="A6:E7" xr:uid="{473ABF43-72C5-4947-B918-BB175DC0699E}"/>
  <tableColumns count="5">
    <tableColumn id="1" xr3:uid="{E813FB5D-74B1-4724-A34C-C85BFEE96CE2}" name="DÉSIGNATION" dataDxfId="4"/>
    <tableColumn id="3" xr3:uid="{E9F9C01C-5375-4FE5-B34E-4E60F71DD7C8}" name="MONTANT HORAIRE HT" dataDxfId="3"/>
    <tableColumn id="4" xr3:uid="{94458262-AA8F-419F-8C7F-9F0DCC65A783}" name="% TVA" dataDxfId="2"/>
    <tableColumn id="5" xr3:uid="{92452C25-EC4D-4EA9-9BC6-80D9D8491430}" name="MONTANT TVA" dataDxfId="1">
      <calculatedColumnFormula>IF(C7="","",B7*C7)</calculatedColumnFormula>
    </tableColumn>
    <tableColumn id="6" xr3:uid="{87FA153C-F9D1-4261-838B-432E0EF58AA8}" name="MONTANT HORAIRE TTC" dataDxfId="0">
      <calculatedColumnFormula>IF(C7="","",B7*(1+C7))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showGridLines="0" tabSelected="1" zoomScaleNormal="100" workbookViewId="0">
      <selection activeCell="A4" sqref="A4"/>
    </sheetView>
  </sheetViews>
  <sheetFormatPr baseColWidth="10" defaultColWidth="11.42578125" defaultRowHeight="12.75"/>
  <cols>
    <col min="1" max="1" width="90.85546875" style="1" bestFit="1" customWidth="1"/>
    <col min="2" max="2" width="21.42578125" style="1" customWidth="1"/>
    <col min="3" max="3" width="21.42578125" style="2" customWidth="1"/>
    <col min="4" max="4" width="21.42578125" style="3" customWidth="1"/>
    <col min="5" max="5" width="21.42578125" style="2" customWidth="1"/>
  </cols>
  <sheetData>
    <row r="1" spans="1:5" s="1" customFormat="1" ht="41.25" customHeight="1">
      <c r="A1" s="28" t="s">
        <v>13</v>
      </c>
      <c r="B1" s="28"/>
      <c r="C1" s="28"/>
      <c r="D1" s="28"/>
      <c r="E1" s="28"/>
    </row>
    <row r="2" spans="1:5" s="1" customFormat="1" ht="18">
      <c r="A2" s="28" t="s">
        <v>0</v>
      </c>
      <c r="B2" s="28"/>
      <c r="C2" s="28"/>
      <c r="D2" s="28"/>
      <c r="E2" s="28"/>
    </row>
    <row r="3" spans="1:5" s="1" customFormat="1" ht="13.9" customHeight="1">
      <c r="A3" s="29"/>
      <c r="B3" s="29"/>
      <c r="C3" s="29"/>
      <c r="D3" s="29"/>
      <c r="E3" s="29"/>
    </row>
    <row r="4" spans="1:5" s="1" customFormat="1">
      <c r="A4" s="4"/>
      <c r="B4" s="4"/>
      <c r="C4" s="5"/>
      <c r="D4" s="6"/>
      <c r="E4" s="5"/>
    </row>
    <row r="5" spans="1:5" s="1" customFormat="1" ht="22.5" customHeight="1">
      <c r="A5" s="30" t="s">
        <v>1</v>
      </c>
      <c r="B5" s="31"/>
      <c r="C5" s="31"/>
      <c r="D5" s="31"/>
      <c r="E5" s="32"/>
    </row>
    <row r="6" spans="1:5" s="1" customFormat="1" ht="28.5" customHeight="1">
      <c r="A6" s="7" t="s">
        <v>7</v>
      </c>
      <c r="B6" s="8" t="s">
        <v>8</v>
      </c>
      <c r="C6" s="9" t="s">
        <v>2</v>
      </c>
      <c r="D6" s="8" t="s">
        <v>9</v>
      </c>
      <c r="E6" s="10" t="s">
        <v>10</v>
      </c>
    </row>
    <row r="7" spans="1:5" s="1" customFormat="1">
      <c r="A7" s="11" t="s">
        <v>3</v>
      </c>
      <c r="B7" s="12"/>
      <c r="C7" s="13"/>
      <c r="D7" s="12" t="str">
        <f>IF(C7="","",B7*C7)</f>
        <v/>
      </c>
      <c r="E7" s="14" t="str">
        <f>IF(C7="","",B7*(1+C7))</f>
        <v/>
      </c>
    </row>
    <row r="8" spans="1:5" s="1" customFormat="1">
      <c r="A8" s="24"/>
      <c r="B8" s="24"/>
      <c r="C8" s="24"/>
      <c r="D8" s="24"/>
      <c r="E8" s="24"/>
    </row>
    <row r="9" spans="1:5" s="1" customFormat="1" ht="22.5" customHeight="1">
      <c r="A9" s="25" t="s">
        <v>4</v>
      </c>
      <c r="B9" s="26"/>
      <c r="C9" s="27"/>
      <c r="D9" s="15"/>
      <c r="E9" s="15"/>
    </row>
    <row r="10" spans="1:5" s="1" customFormat="1" ht="28.5" customHeight="1">
      <c r="A10" s="22" t="s">
        <v>7</v>
      </c>
      <c r="B10" s="16" t="s">
        <v>11</v>
      </c>
      <c r="C10" s="17" t="s">
        <v>12</v>
      </c>
      <c r="D10" s="15"/>
      <c r="E10" s="15"/>
    </row>
    <row r="11" spans="1:5" s="1" customFormat="1">
      <c r="A11" s="18" t="s">
        <v>5</v>
      </c>
      <c r="B11" s="19" t="s">
        <v>6</v>
      </c>
      <c r="C11" s="23"/>
      <c r="D11" s="15"/>
      <c r="E11" s="15"/>
    </row>
    <row r="12" spans="1:5" s="1" customFormat="1">
      <c r="A12" s="15"/>
      <c r="B12" s="15"/>
      <c r="C12" s="20"/>
      <c r="D12" s="21"/>
      <c r="E12" s="20"/>
    </row>
    <row r="13" spans="1:5" s="1" customFormat="1">
      <c r="A13" s="15"/>
      <c r="B13" s="15"/>
      <c r="C13" s="20"/>
      <c r="D13" s="21"/>
      <c r="E13" s="20"/>
    </row>
    <row r="14" spans="1:5" s="1" customFormat="1">
      <c r="C14" s="2"/>
      <c r="D14" s="3"/>
      <c r="E14" s="2"/>
    </row>
  </sheetData>
  <mergeCells count="5">
    <mergeCell ref="A9:C9"/>
    <mergeCell ref="A1:E1"/>
    <mergeCell ref="A2:E2"/>
    <mergeCell ref="A3:E3"/>
    <mergeCell ref="A5:E5"/>
  </mergeCells>
  <pageMargins left="0.7" right="0.7" top="0.75" bottom="0.75" header="0.3" footer="0.3"/>
  <pageSetup paperSize="9" scale="50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79FBC4-28A1-4B10-BC96-8771BE7609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B93F5F-8EC1-4F2D-B52D-2B2C64A2B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D5F673-924B-4AB6-80BA-3EDEBD1868C2}">
  <ds:schemaRefs>
    <ds:schemaRef ds:uri="http://schemas.microsoft.com/office/2006/documentManagement/types"/>
    <ds:schemaRef ds:uri="46a3efa9-0bd1-4282-a842-da9a41f76cb6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www.w3.org/XML/1998/namespace"/>
    <ds:schemaRef ds:uri="62cb1711-1831-4a9d-85e2-15c7297f0e53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Portes et Portails Auto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SACP</dc:creator>
  <cp:keywords/>
  <dc:description/>
  <cp:lastModifiedBy>IFEBE-KABWASA Diane</cp:lastModifiedBy>
  <cp:revision/>
  <cp:lastPrinted>2021-09-14T16:37:44Z</cp:lastPrinted>
  <dcterms:created xsi:type="dcterms:W3CDTF">2019-01-14T11:13:41Z</dcterms:created>
  <dcterms:modified xsi:type="dcterms:W3CDTF">2025-08-21T09:31:09Z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