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2 - ANGERS\"/>
    </mc:Choice>
  </mc:AlternateContent>
  <xr:revisionPtr revIDLastSave="0" documentId="13_ncr:1_{932486C1-E948-4FAE-9C11-1211DC7A45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Auto'!$A$11:$D$11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2" l="1"/>
  <c r="E14" i="2"/>
  <c r="C14" i="2"/>
  <c r="F7" i="2"/>
  <c r="F8" i="2"/>
  <c r="F9" i="2"/>
  <c r="F10" i="2"/>
  <c r="F11" i="2"/>
  <c r="E7" i="2"/>
  <c r="E8" i="2"/>
  <c r="E9" i="2"/>
  <c r="E10" i="2"/>
  <c r="E11" i="2"/>
</calcChain>
</file>

<file path=xl/sharedStrings.xml><?xml version="1.0" encoding="utf-8"?>
<sst xmlns="http://schemas.openxmlformats.org/spreadsheetml/2006/main" count="18" uniqueCount="17">
  <si>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</si>
  <si>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</si>
  <si>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</si>
  <si>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</si>
  <si>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</si>
  <si>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</si>
  <si>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</si>
  <si>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</si>
  <si>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moteur du rideau métallique ST6 sortie GODART</t>
  </si>
  <si>
    <t>Remplacement lisse sur barrière entrèe et sortie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</si>
  <si>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</si>
  <si>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</si>
  <si>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</si>
  <si>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</si>
  <si>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</si>
  <si>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</si>
  <si>
    <t xml:space="preserve"> DG25.53 - Lot 2 ANGERS - MAINTENANCE ET ENTRETIEN DES PORTES ET PORTAILS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</si>
</sst>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3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11" totalsRowShown="0" headerRowDxfId="10" dataDxfId="8" headerRowBorderDxfId="9" tableBorderDxfId="7" totalsRowBorderDxfId="6">
  <autoFilter ref="A6:F11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showGridLines="0" tabSelected="1" zoomScale="70" zoomScaleNormal="70" workbookViewId="0">
      <selection activeCell="A26" sqref="A26"/>
    </sheetView>
  </sheetViews>
  <sheetFormatPr baseColWidth="10" defaultColWidth="11.42578125" defaultRowHeight="12.75"/>
  <cols>
    <col min="1" max="1" width="92.5703125" style="1" customWidth="1"/>
    <col min="2" max="2" width="14.2851562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4" t="s">
        <v>16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0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1</v>
      </c>
      <c r="B5" s="37"/>
      <c r="C5" s="37"/>
      <c r="D5" s="37"/>
      <c r="E5" s="37"/>
      <c r="F5" s="38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ht="22.9" customHeight="1">
      <c r="A7" s="8" t="s">
        <v>8</v>
      </c>
      <c r="B7" s="26">
        <v>1</v>
      </c>
      <c r="C7" s="24"/>
      <c r="D7" s="25"/>
      <c r="E7" s="24">
        <f t="shared" ref="E7:E11" si="0">B7*C7*D7</f>
        <v>0</v>
      </c>
      <c r="F7" s="27">
        <f t="shared" ref="F7:F11" si="1">B7*C7*(1+D7)</f>
        <v>0</v>
      </c>
      <c r="G7" s="1"/>
      <c r="H7" s="1"/>
    </row>
    <row r="8" spans="1:8" s="1" customFormat="1" ht="22.9" customHeight="1">
      <c r="A8" s="8" t="s">
        <v>9</v>
      </c>
      <c r="B8" s="26">
        <v>2</v>
      </c>
      <c r="C8" s="24"/>
      <c r="D8" s="25"/>
      <c r="E8" s="24">
        <f t="shared" si="0"/>
        <v>0</v>
      </c>
      <c r="F8" s="27">
        <f t="shared" si="1"/>
        <v>0</v>
      </c>
      <c r="G8" s="17"/>
    </row>
    <row r="9" spans="1:8" s="1" customFormat="1" ht="22.9" customHeight="1">
      <c r="A9" s="8" t="s">
        <v>10</v>
      </c>
      <c r="B9" s="26">
        <v>4</v>
      </c>
      <c r="C9" s="24"/>
      <c r="D9" s="25"/>
      <c r="E9" s="24">
        <f t="shared" si="0"/>
        <v>0</v>
      </c>
      <c r="F9" s="27">
        <f t="shared" si="1"/>
        <v>0</v>
      </c>
      <c r="G9" s="17"/>
    </row>
    <row r="10" spans="1:8" s="1" customFormat="1" ht="22.9" customHeight="1">
      <c r="A10" s="8" t="s">
        <v>11</v>
      </c>
      <c r="B10" s="26">
        <v>8</v>
      </c>
      <c r="C10" s="24"/>
      <c r="D10" s="25"/>
      <c r="E10" s="24">
        <f t="shared" si="0"/>
        <v>0</v>
      </c>
      <c r="F10" s="27">
        <f t="shared" si="1"/>
        <v>0</v>
      </c>
      <c r="G10" s="16"/>
    </row>
    <row r="11" spans="1:8" s="1" customFormat="1" ht="22.9" customHeight="1">
      <c r="A11" s="8" t="s">
        <v>12</v>
      </c>
      <c r="B11" s="26">
        <v>1</v>
      </c>
      <c r="C11" s="24"/>
      <c r="D11" s="25"/>
      <c r="E11" s="24">
        <f t="shared" si="0"/>
        <v>0</v>
      </c>
      <c r="F11" s="27">
        <f t="shared" si="1"/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28" t="s">
        <v>13</v>
      </c>
      <c r="D13" s="1"/>
      <c r="E13" s="29" t="s">
        <v>14</v>
      </c>
      <c r="F13" s="30" t="s">
        <v>15</v>
      </c>
      <c r="G13" s="20"/>
      <c r="H13" s="1"/>
    </row>
    <row r="14" spans="1:8" ht="22.9" customHeight="1">
      <c r="A14" s="16"/>
      <c r="B14" s="16"/>
      <c r="C14" s="31">
        <f>F14-E14</f>
        <v>0</v>
      </c>
      <c r="D14" s="1"/>
      <c r="E14" s="32">
        <f>SUM(E7:E11)</f>
        <v>0</v>
      </c>
      <c r="F14" s="33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D5F673-924B-4AB6-80BA-3EDEBD1868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Portes et Portails Auto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IFEBE-KABWASA Diane</cp:lastModifiedBy>
  <cp:revision/>
  <dcterms:created xsi:type="dcterms:W3CDTF">2019-01-14T11:13:41Z</dcterms:created>
  <dcterms:modified xsi:type="dcterms:W3CDTF">2025-08-26T15:06:18Z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