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72823E55-E4A5-4AA8-A23A-071E25A6527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DPGF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3" l="1"/>
  <c r="E36" i="3" s="1"/>
  <c r="E32" i="3"/>
  <c r="E27" i="3"/>
  <c r="E28" i="3"/>
  <c r="E29" i="3"/>
  <c r="E23" i="3"/>
  <c r="E26" i="3"/>
  <c r="E33" i="3"/>
  <c r="E30" i="3" l="1"/>
  <c r="E24" i="3"/>
  <c r="E37" i="3" s="1"/>
  <c r="E39" i="3" s="1"/>
</calcChain>
</file>

<file path=xl/sharedStrings.xml><?xml version="1.0" encoding="utf-8"?>
<sst xmlns="http://schemas.openxmlformats.org/spreadsheetml/2006/main" count="28" uniqueCount="27">
  <si>
    <t>DECOMPOSITION DU PRIX GLOBAL ET FORFAITAIRE (DPGF)</t>
  </si>
  <si>
    <t>ANNEXE A L'ACTE D'ENGAGEMENT</t>
  </si>
  <si>
    <t>Description</t>
  </si>
  <si>
    <t>Unité</t>
  </si>
  <si>
    <t>Quantité</t>
  </si>
  <si>
    <t>Prix unitaire 
en € HT</t>
  </si>
  <si>
    <t>Prix total 
en € HT</t>
  </si>
  <si>
    <t>1 - Equipement avionique</t>
  </si>
  <si>
    <t>Fourniture d'un système TCAS</t>
  </si>
  <si>
    <t>u</t>
  </si>
  <si>
    <t>s/total 1</t>
  </si>
  <si>
    <t>2 - Autres fournitures utiles pour l'installation des nouveaux équipements</t>
  </si>
  <si>
    <t>s/total 2</t>
  </si>
  <si>
    <t>3 - Forfait main d'œuvre</t>
  </si>
  <si>
    <t>Dépose du matériel existant et pose du nouveau matériel</t>
  </si>
  <si>
    <t>ens</t>
  </si>
  <si>
    <t>s/total 3</t>
  </si>
  <si>
    <t>4 - Mise à jour des documents</t>
  </si>
  <si>
    <t>Obtention des certificats d’approbation des autorités</t>
  </si>
  <si>
    <t>s/total 4</t>
  </si>
  <si>
    <r>
      <t xml:space="preserve">MONTANT TOTAL en € HT </t>
    </r>
    <r>
      <rPr>
        <b/>
        <sz val="14"/>
        <color rgb="FFFF0000"/>
        <rFont val="Calibri"/>
        <family val="2"/>
        <scheme val="minor"/>
      </rPr>
      <t>*</t>
    </r>
  </si>
  <si>
    <t>MONTANT TVA (……….%)</t>
  </si>
  <si>
    <t>MONTANT TOTAL  en € TTC</t>
  </si>
  <si>
    <r>
      <t xml:space="preserve">
Fait à……………………………………, le …………………………
</t>
    </r>
    <r>
      <rPr>
        <b/>
        <sz val="13"/>
        <color theme="1"/>
        <rFont val="Calibri"/>
        <family val="2"/>
        <scheme val="minor"/>
      </rPr>
      <t>Le Candidat,</t>
    </r>
    <r>
      <rPr>
        <sz val="13"/>
        <color theme="1"/>
        <rFont val="Calibri"/>
        <family val="2"/>
        <scheme val="minor"/>
      </rPr>
      <t xml:space="preserve">
Cachet commercial et signature de la personne habilitée</t>
    </r>
  </si>
  <si>
    <t>GBM 25048
Acquisition et installation d’un système TCAS à bord de l’avion Beechcraft King Air de l’IGN immatriculé F-GALP</t>
  </si>
  <si>
    <r>
      <rPr>
        <b/>
        <i/>
        <sz val="14"/>
        <color rgb="FFFF0000"/>
        <rFont val="Calibri"/>
        <family val="2"/>
        <scheme val="minor"/>
      </rPr>
      <t>*</t>
    </r>
    <r>
      <rPr>
        <b/>
        <i/>
        <sz val="14"/>
        <rFont val="Calibri"/>
        <family val="2"/>
        <scheme val="minor"/>
      </rPr>
      <t xml:space="preserve"> </t>
    </r>
    <r>
      <rPr>
        <b/>
        <i/>
        <u/>
        <sz val="14"/>
        <rFont val="Calibri"/>
        <family val="2"/>
        <scheme val="minor"/>
      </rPr>
      <t>L'installation du système TCAS peut être sujet à des éléments impondérables. Si tel est le cas, sur présentation de justificatifs, 
l'ajustement du prix des prestations ne saurait dépasser 20% du prix initial (art. 9.1 du CCP)</t>
    </r>
    <r>
      <rPr>
        <b/>
        <i/>
        <sz val="14"/>
        <rFont val="Calibri"/>
        <family val="2"/>
        <scheme val="minor"/>
      </rPr>
      <t>.</t>
    </r>
  </si>
  <si>
    <t xml:space="preserve">Le candidat décomposera son prix global et forfaitaire. Si besoin, il ajoutera ou supprimera des lignes autant que nécessaire uniquement dans la sous-partie n°2 "Autres fournitures utiles pour l'installation des nouveaux équipements".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</si>
</sst>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u/>
      <sz val="14"/>
      <name val="Calibri"/>
      <family val="2"/>
      <scheme val="minor"/>
    </font>
    <font>
      <i/>
      <sz val="14"/>
      <name val="Calibri"/>
      <family val="2"/>
      <scheme val="minor"/>
    </font>
    <font>
      <sz val="14"/>
      <color theme="3" tint="-0.249977111117893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65"/>
        <bgColor indexed="64"/>
      </patternFill>
    </fill>
    <fill>
      <patternFill patternType="gray0625">
        <bgColor theme="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8" fillId="0" borderId="0" xfId="0" applyFont="1"/>
    <xf numFmtId="0" fontId="11" fillId="0" borderId="0" xfId="0" applyFont="1"/>
    <xf numFmtId="0" fontId="12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164" fontId="10" fillId="0" borderId="6" xfId="0" applyNumberFormat="1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0" fontId="5" fillId="0" borderId="0" xfId="0" applyFont="1"/>
    <xf numFmtId="0" fontId="12" fillId="2" borderId="1" xfId="0" applyFont="1" applyFill="1" applyBorder="1" applyAlignment="1">
      <alignment horizontal="left" vertical="center" wrapText="1"/>
    </xf>
    <xf numFmtId="0" fontId="9" fillId="0" borderId="0" xfId="0" applyFont="1"/>
    <xf numFmtId="0" fontId="10" fillId="3" borderId="1" xfId="0" applyFont="1" applyFill="1" applyBorder="1" applyAlignment="1">
      <alignment horizontal="left" vertical="center" wrapText="1"/>
    </xf>
    <xf numFmtId="164" fontId="10" fillId="3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164" fontId="10" fillId="3" borderId="11" xfId="0" applyNumberFormat="1" applyFont="1" applyFill="1" applyBorder="1" applyAlignment="1">
      <alignment horizontal="center" vertical="center"/>
    </xf>
    <xf numFmtId="0" fontId="15" fillId="0" borderId="0" xfId="0" applyFont="1"/>
    <xf numFmtId="0" fontId="17" fillId="0" borderId="0" xfId="0" applyFont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1" xfId="0" applyFont="1" applyFill="1" applyBorder="1" applyAlignment="1">
      <alignment horizontal="center" vertical="center" wrapText="1"/>
    </xf>
    <xf numFmtId="164" fontId="12" fillId="2" borderId="11" xfId="0" applyNumberFormat="1" applyFont="1" applyFill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12" fillId="0" borderId="0" xfId="0" applyFont="1"/>
    <xf numFmtId="0" fontId="10" fillId="2" borderId="1" xfId="0" applyFont="1" applyFill="1" applyBorder="1" applyAlignment="1">
      <alignment horizontal="left" vertical="center" wrapText="1"/>
    </xf>
    <xf numFmtId="0" fontId="10" fillId="0" borderId="0" xfId="0" applyFont="1"/>
    <xf numFmtId="164" fontId="12" fillId="0" borderId="11" xfId="0" applyNumberFormat="1" applyFont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12" fillId="5" borderId="1" xfId="0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2" fillId="3" borderId="1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164" fontId="10" fillId="6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1297781</xdr:colOff>
      <xdr:row>6</xdr:row>
      <xdr:rowOff>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7781" cy="1143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1333498</xdr:colOff>
      <xdr:row>0</xdr:row>
      <xdr:rowOff>119063</xdr:rowOff>
    </xdr:from>
    <xdr:to>
      <xdr:col>0</xdr:col>
      <xdr:colOff>3459163</xdr:colOff>
      <xdr:row>5</xdr:row>
      <xdr:rowOff>83345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498" y="119063"/>
          <a:ext cx="2119315" cy="91678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1:P45"/>
  <sheetViews>
    <sheetView tabSelected="1" topLeftCell="A31" zoomScale="80" zoomScaleNormal="80" workbookViewId="0">
      <selection activeCell="I45" sqref="I45"/>
    </sheetView>
  </sheetViews>
  <sheetFormatPr baseColWidth="10" defaultColWidth="11.42578125" defaultRowHeight="15" x14ac:dyDescent="0.25"/>
  <cols>
    <col min="1" max="1" width="112.85546875" bestFit="1" customWidth="1"/>
    <col min="2" max="2" width="17" style="27" customWidth="1"/>
    <col min="3" max="3" width="21.140625" style="27" customWidth="1"/>
    <col min="4" max="4" width="20.7109375" style="27" customWidth="1"/>
    <col min="5" max="5" width="26.28515625" customWidth="1"/>
  </cols>
  <sheetData>
    <row r="11" spans="1:16" ht="23.25" x14ac:dyDescent="0.35">
      <c r="A11" s="50" t="s">
        <v>0</v>
      </c>
      <c r="B11" s="50"/>
      <c r="C11" s="50"/>
      <c r="D11" s="50"/>
      <c r="E11" s="50"/>
      <c r="F11" s="6"/>
      <c r="G11" s="6"/>
    </row>
    <row r="14" spans="1:16" s="2" customFormat="1" ht="26.25" x14ac:dyDescent="0.4">
      <c r="A14" s="50" t="s">
        <v>1</v>
      </c>
      <c r="B14" s="50"/>
      <c r="C14" s="50"/>
      <c r="D14" s="50"/>
      <c r="E14" s="5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s="2" customFormat="1" ht="26.25" x14ac:dyDescent="0.4">
      <c r="B15" s="28"/>
      <c r="C15" s="28"/>
      <c r="D15" s="28"/>
    </row>
    <row r="16" spans="1:16" s="2" customFormat="1" ht="100.5" customHeight="1" x14ac:dyDescent="0.4">
      <c r="A16" s="57" t="s">
        <v>24</v>
      </c>
      <c r="B16" s="57"/>
      <c r="C16" s="57"/>
      <c r="D16" s="57"/>
      <c r="E16" s="57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5" s="2" customFormat="1" ht="36.75" customHeight="1" x14ac:dyDescent="0.4">
      <c r="A17" s="58"/>
      <c r="B17" s="58"/>
      <c r="C17" s="58"/>
      <c r="D17" s="58"/>
      <c r="E17" s="58"/>
    </row>
    <row r="18" spans="1:5" s="2" customFormat="1" ht="24.75" customHeight="1" x14ac:dyDescent="0.4">
      <c r="A18" s="5"/>
      <c r="B18" s="5"/>
      <c r="C18" s="5"/>
      <c r="D18" s="5"/>
      <c r="E18" s="5"/>
    </row>
    <row r="19" spans="1:5" s="17" customFormat="1" ht="58.5" customHeight="1" x14ac:dyDescent="0.3">
      <c r="A19" s="59" t="s">
        <v>26</v>
      </c>
      <c r="B19" s="59"/>
      <c r="C19" s="59"/>
      <c r="D19" s="59"/>
      <c r="E19" s="59"/>
    </row>
    <row r="20" spans="1:5" s="8" customFormat="1" ht="18.75" x14ac:dyDescent="0.3">
      <c r="B20" s="29"/>
      <c r="C20" s="29"/>
      <c r="D20" s="29"/>
    </row>
    <row r="21" spans="1:5" s="15" customFormat="1" ht="85.5" customHeight="1" x14ac:dyDescent="0.35">
      <c r="A21" s="20" t="s">
        <v>2</v>
      </c>
      <c r="B21" s="20" t="s">
        <v>3</v>
      </c>
      <c r="C21" s="21" t="s">
        <v>4</v>
      </c>
      <c r="D21" s="22" t="s">
        <v>5</v>
      </c>
      <c r="E21" s="22" t="s">
        <v>6</v>
      </c>
    </row>
    <row r="22" spans="1:5" s="34" customFormat="1" ht="20.100000000000001" customHeight="1" x14ac:dyDescent="0.3">
      <c r="A22" s="18" t="s">
        <v>7</v>
      </c>
      <c r="B22" s="23"/>
      <c r="C22" s="23"/>
      <c r="D22" s="24"/>
      <c r="E22" s="24"/>
    </row>
    <row r="23" spans="1:5" s="34" customFormat="1" ht="20.100000000000001" customHeight="1" x14ac:dyDescent="0.3">
      <c r="A23" s="16" t="s">
        <v>8</v>
      </c>
      <c r="B23" s="31" t="s">
        <v>9</v>
      </c>
      <c r="C23" s="31">
        <v>1</v>
      </c>
      <c r="D23" s="32"/>
      <c r="E23" s="37">
        <f>C23*D23</f>
        <v>0</v>
      </c>
    </row>
    <row r="24" spans="1:5" s="36" customFormat="1" ht="20.100000000000001" customHeight="1" x14ac:dyDescent="0.3">
      <c r="A24" s="35" t="s">
        <v>10</v>
      </c>
      <c r="B24" s="47"/>
      <c r="C24" s="47"/>
      <c r="D24" s="48"/>
      <c r="E24" s="33">
        <f>SUM(E23:E23)</f>
        <v>0</v>
      </c>
    </row>
    <row r="25" spans="1:5" s="36" customFormat="1" ht="20.100000000000001" customHeight="1" x14ac:dyDescent="0.3">
      <c r="A25" s="18" t="s">
        <v>11</v>
      </c>
      <c r="B25" s="23"/>
      <c r="C25" s="23"/>
      <c r="D25" s="24"/>
      <c r="E25" s="24"/>
    </row>
    <row r="26" spans="1:5" s="34" customFormat="1" ht="20.100000000000001" customHeight="1" x14ac:dyDescent="0.3">
      <c r="A26" s="16"/>
      <c r="B26" s="31"/>
      <c r="C26" s="31"/>
      <c r="D26" s="32"/>
      <c r="E26" s="37">
        <f>C26*D26</f>
        <v>0</v>
      </c>
    </row>
    <row r="27" spans="1:5" s="34" customFormat="1" ht="20.100000000000001" customHeight="1" x14ac:dyDescent="0.3">
      <c r="A27" s="16"/>
      <c r="B27" s="31"/>
      <c r="C27" s="31"/>
      <c r="D27" s="32"/>
      <c r="E27" s="37">
        <f t="shared" ref="E27:E29" si="0">C27*D27</f>
        <v>0</v>
      </c>
    </row>
    <row r="28" spans="1:5" s="8" customFormat="1" ht="20.100000000000001" customHeight="1" x14ac:dyDescent="0.3">
      <c r="A28" s="46"/>
      <c r="B28" s="31"/>
      <c r="C28" s="31"/>
      <c r="D28" s="32"/>
      <c r="E28" s="37">
        <f t="shared" si="0"/>
        <v>0</v>
      </c>
    </row>
    <row r="29" spans="1:5" s="8" customFormat="1" ht="20.100000000000001" customHeight="1" x14ac:dyDescent="0.3">
      <c r="A29" s="16"/>
      <c r="B29" s="9"/>
      <c r="C29" s="9"/>
      <c r="D29" s="10"/>
      <c r="E29" s="37">
        <f t="shared" si="0"/>
        <v>0</v>
      </c>
    </row>
    <row r="30" spans="1:5" s="39" customFormat="1" ht="20.100000000000001" customHeight="1" x14ac:dyDescent="0.3">
      <c r="A30" s="35" t="s">
        <v>12</v>
      </c>
      <c r="B30" s="47"/>
      <c r="C30" s="47"/>
      <c r="D30" s="48"/>
      <c r="E30" s="38">
        <f>SUM(E26:E29)</f>
        <v>0</v>
      </c>
    </row>
    <row r="31" spans="1:5" s="42" customFormat="1" ht="20.100000000000001" customHeight="1" x14ac:dyDescent="0.3">
      <c r="A31" s="18" t="s">
        <v>13</v>
      </c>
      <c r="B31" s="44"/>
      <c r="C31" s="44"/>
      <c r="D31" s="45"/>
      <c r="E31" s="19"/>
    </row>
    <row r="32" spans="1:5" s="43" customFormat="1" ht="20.100000000000001" customHeight="1" x14ac:dyDescent="0.3">
      <c r="A32" s="16" t="s">
        <v>14</v>
      </c>
      <c r="B32" s="40" t="s">
        <v>15</v>
      </c>
      <c r="C32" s="40">
        <v>1</v>
      </c>
      <c r="D32" s="41"/>
      <c r="E32" s="41">
        <f>C32*D32</f>
        <v>0</v>
      </c>
    </row>
    <row r="33" spans="1:5" s="39" customFormat="1" ht="20.100000000000001" customHeight="1" x14ac:dyDescent="0.3">
      <c r="A33" s="35" t="s">
        <v>16</v>
      </c>
      <c r="B33" s="47"/>
      <c r="C33" s="47"/>
      <c r="D33" s="48"/>
      <c r="E33" s="38">
        <f>SUM(E32)</f>
        <v>0</v>
      </c>
    </row>
    <row r="34" spans="1:5" s="42" customFormat="1" ht="20.100000000000001" customHeight="1" x14ac:dyDescent="0.3">
      <c r="A34" s="18" t="s">
        <v>17</v>
      </c>
      <c r="B34" s="44"/>
      <c r="C34" s="44"/>
      <c r="D34" s="45"/>
      <c r="E34" s="19"/>
    </row>
    <row r="35" spans="1:5" s="43" customFormat="1" ht="20.100000000000001" customHeight="1" x14ac:dyDescent="0.3">
      <c r="A35" s="8" t="s">
        <v>18</v>
      </c>
      <c r="B35" s="40" t="s">
        <v>15</v>
      </c>
      <c r="C35" s="40">
        <v>1</v>
      </c>
      <c r="D35" s="41"/>
      <c r="E35" s="41">
        <f>C35*D35</f>
        <v>0</v>
      </c>
    </row>
    <row r="36" spans="1:5" s="39" customFormat="1" ht="20.100000000000001" customHeight="1" thickBot="1" x14ac:dyDescent="0.35">
      <c r="A36" s="35" t="s">
        <v>19</v>
      </c>
      <c r="B36" s="47"/>
      <c r="C36" s="47"/>
      <c r="D36" s="48"/>
      <c r="E36" s="38">
        <f>SUM(E35)</f>
        <v>0</v>
      </c>
    </row>
    <row r="37" spans="1:5" s="12" customFormat="1" ht="39" customHeight="1" x14ac:dyDescent="0.25">
      <c r="A37" s="51" t="s">
        <v>20</v>
      </c>
      <c r="B37" s="52"/>
      <c r="C37" s="52"/>
      <c r="D37" s="52"/>
      <c r="E37" s="11">
        <f>E24+E30+E33+E36</f>
        <v>0</v>
      </c>
    </row>
    <row r="38" spans="1:5" s="12" customFormat="1" ht="39.75" customHeight="1" x14ac:dyDescent="0.25">
      <c r="A38" s="53" t="s">
        <v>21</v>
      </c>
      <c r="B38" s="54"/>
      <c r="C38" s="54"/>
      <c r="D38" s="54"/>
      <c r="E38" s="13"/>
    </row>
    <row r="39" spans="1:5" s="12" customFormat="1" ht="42.75" customHeight="1" thickBot="1" x14ac:dyDescent="0.3">
      <c r="A39" s="55" t="s">
        <v>22</v>
      </c>
      <c r="B39" s="56"/>
      <c r="C39" s="56"/>
      <c r="D39" s="56"/>
      <c r="E39" s="14">
        <f>SUM(E37:E38)</f>
        <v>0</v>
      </c>
    </row>
    <row r="40" spans="1:5" s="7" customFormat="1" ht="21" x14ac:dyDescent="0.35">
      <c r="B40" s="30"/>
      <c r="C40" s="30"/>
      <c r="D40" s="30"/>
    </row>
    <row r="41" spans="1:5" s="26" customFormat="1" ht="41.25" customHeight="1" x14ac:dyDescent="0.25">
      <c r="A41" s="60" t="s">
        <v>25</v>
      </c>
      <c r="B41" s="60"/>
      <c r="C41" s="60"/>
      <c r="D41" s="60"/>
      <c r="E41" s="60"/>
    </row>
    <row r="42" spans="1:5" ht="18.75" x14ac:dyDescent="0.3">
      <c r="A42" s="25"/>
    </row>
    <row r="43" spans="1:5" ht="18.75" x14ac:dyDescent="0.3">
      <c r="A43" s="25"/>
    </row>
    <row r="45" spans="1:5" s="1" customFormat="1" ht="214.5" customHeight="1" x14ac:dyDescent="0.3">
      <c r="A45" s="49" t="s">
        <v>23</v>
      </c>
      <c r="B45" s="49"/>
      <c r="C45" s="49"/>
      <c r="D45" s="49"/>
      <c r="E45" s="49"/>
    </row>
  </sheetData>
  <mergeCells count="10">
    <mergeCell ref="A45:E45"/>
    <mergeCell ref="A11:E11"/>
    <mergeCell ref="A37:D37"/>
    <mergeCell ref="A38:D38"/>
    <mergeCell ref="A39:D39"/>
    <mergeCell ref="A14:E14"/>
    <mergeCell ref="A16:E16"/>
    <mergeCell ref="A41:E41"/>
    <mergeCell ref="A19:E19"/>
    <mergeCell ref="A17:E17"/>
  </mergeCells>
  <printOptions horizontalCentered="1"/>
  <pageMargins left="0.31496062992125984" right="0.31496062992125984" top="0.55118110236220474" bottom="0.55118110236220474" header="0.31496062992125984" footer="0.31496062992125984"/>
  <pageSetup paperSize="8" scale="59" orientation="landscape" r:id="rId1"/>
  <headerFooter>
    <oddFooter>&amp;C&amp;P/&amp;N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335C5640F42A468E45571B3C63F79D" ma:contentTypeVersion="5" ma:contentTypeDescription="Crée un document." ma:contentTypeScope="" ma:versionID="9fe77248c6ece51e0fcafa521b6c2a59">
  <xsd:schema xmlns:xsd="http://www.w3.org/2001/XMLSchema" xmlns:xs="http://www.w3.org/2001/XMLSchema" xmlns:p="http://schemas.microsoft.com/office/2006/metadata/properties" xmlns:ns2="c2aae739-ccfe-473e-91a8-d26fb950f455" targetNamespace="http://schemas.microsoft.com/office/2006/metadata/properties" ma:root="true" ma:fieldsID="a020dfc5f72c07b84a60d3f5872d7346" ns2:_="">
    <xsd:import namespace="c2aae739-ccfe-473e-91a8-d26fb950f4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R_x00e9_dacteur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aae739-ccfe-473e-91a8-d26fb950f4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R_x00e9_dacteur" ma:index="11" ma:displayName="Rédacteur" ma:description="Pris en charge" ma:format="Dropdown" ma:indexed="true" ma:list="UserInfo" ma:SharePointGroup="0" ma:internalName="R_x00e9_dac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_x00e9_dacteur xmlns="c2aae739-ccfe-473e-91a8-d26fb950f455">
      <UserInfo>
        <DisplayName/>
        <AccountId/>
        <AccountType/>
      </UserInfo>
    </R_x00e9_dacteur>
  </documentManagement>
</p:properties>
</file>

<file path=customXml/itemProps1.xml><?xml version="1.0" encoding="utf-8"?>
<ds:datastoreItem xmlns:ds="http://schemas.openxmlformats.org/officeDocument/2006/customXml" ds:itemID="{5162A87C-B0B5-4B85-91AC-BF43341553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A438B3-6DAC-4BD4-B101-1362CB9703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aae739-ccfe-473e-91a8-d26fb950f4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9170235-8867-402B-964A-9A71B7EC5ADE}">
  <ds:schemaRefs>
    <ds:schemaRef ds:uri="http://schemas.microsoft.com/office/2006/metadata/properties"/>
    <ds:schemaRef ds:uri="http://schemas.microsoft.com/office/infopath/2007/PartnerControls"/>
    <ds:schemaRef ds:uri="c2aae739-ccfe-473e-91a8-d26fb950f45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2025-08-25T14:28:02Z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0x01010008335C5640F42A468E45571B3C63F79D</vt:lpwstr>
  </property>
</Properties>
</file>