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N:\URBACT\URBACT IV\H) Administration &amp; Coordination\Marchés\Marchés en préparation\Evaluation\tender doc\"/>
    </mc:Choice>
  </mc:AlternateContent>
  <xr:revisionPtr revIDLastSave="0" documentId="13_ncr:1_{0B9F1590-FB53-4C7F-926F-B0ADE4618346}" xr6:coauthVersionLast="36" xr6:coauthVersionMax="36" xr10:uidLastSave="{00000000-0000-0000-0000-000000000000}"/>
  <bookViews>
    <workbookView xWindow="0" yWindow="0" windowWidth="20490" windowHeight="6945" xr2:uid="{00000000-000D-0000-FFFF-FFFF00000000}"/>
  </bookViews>
  <sheets>
    <sheet name="DQE IR-E" sheetId="12" r:id="rId1"/>
  </sheets>
  <definedNames>
    <definedName name="_xlnm.Print_Area" localSheetId="0">'DQE IR-E'!$A$1:$H$41</definedName>
  </definedNames>
  <calcPr calcId="191028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2" l="1"/>
  <c r="H33" i="12" l="1"/>
  <c r="H32" i="12"/>
  <c r="H27" i="12" l="1"/>
  <c r="H26" i="12"/>
  <c r="H21" i="12"/>
  <c r="G22" i="12" s="1"/>
  <c r="H16" i="12"/>
  <c r="G17" i="12" s="1"/>
  <c r="G39" i="12" l="1"/>
  <c r="G28" i="12"/>
  <c r="G40" i="12" l="1"/>
  <c r="G41" i="12" s="1"/>
</calcChain>
</file>

<file path=xl/sharedStrings.xml><?xml version="1.0" encoding="utf-8"?>
<sst xmlns="http://schemas.openxmlformats.org/spreadsheetml/2006/main" count="52" uniqueCount="39">
  <si>
    <t>Expert</t>
  </si>
  <si>
    <t>Price component</t>
  </si>
  <si>
    <t>Subtotal WP 1</t>
  </si>
  <si>
    <t>Subtotal WP 2</t>
  </si>
  <si>
    <t>Subtotal WP 3</t>
  </si>
  <si>
    <t xml:space="preserve">Senior expert
</t>
  </si>
  <si>
    <t xml:space="preserve">Coordinator 
</t>
  </si>
  <si>
    <t>DETAIL DES QUANTITES ESTIMATIVES (DQE)</t>
  </si>
  <si>
    <r>
      <t xml:space="preserve"> Prix total 
</t>
    </r>
    <r>
      <rPr>
        <sz val="10"/>
        <rFont val="Arial"/>
        <family val="2"/>
      </rPr>
      <t>[€] excl. VAT</t>
    </r>
  </si>
  <si>
    <r>
      <t xml:space="preserve"> Prix total  
</t>
    </r>
    <r>
      <rPr>
        <sz val="10"/>
        <rFont val="Arial"/>
        <family val="2"/>
      </rPr>
      <t>[€] excl. VAT</t>
    </r>
  </si>
  <si>
    <r>
      <t xml:space="preserve"> Prix total  
</t>
    </r>
    <r>
      <rPr>
        <sz val="10"/>
        <rFont val="Arial"/>
        <family val="2"/>
      </rPr>
      <t xml:space="preserve">[€] excl. VAT
</t>
    </r>
    <r>
      <rPr>
        <sz val="10"/>
        <color rgb="FF0070C0"/>
        <rFont val="Arial"/>
        <family val="2"/>
      </rPr>
      <t>[a]*[b]</t>
    </r>
  </si>
  <si>
    <r>
      <rPr>
        <b/>
        <u/>
        <sz val="10"/>
        <rFont val="Arial"/>
        <family val="2"/>
      </rPr>
      <t>unités</t>
    </r>
    <r>
      <rPr>
        <sz val="10"/>
        <rFont val="Arial"/>
        <family val="2"/>
      </rPr>
      <t xml:space="preserve">
</t>
    </r>
    <r>
      <rPr>
        <sz val="10"/>
        <color rgb="FF0070C0"/>
        <rFont val="Arial"/>
        <family val="2"/>
      </rPr>
      <t>[b]</t>
    </r>
  </si>
  <si>
    <t>unités</t>
  </si>
  <si>
    <t>Unité</t>
  </si>
  <si>
    <r>
      <t xml:space="preserve"> prix unité 
</t>
    </r>
    <r>
      <rPr>
        <sz val="10"/>
        <color theme="1"/>
        <rFont val="Arial"/>
        <family val="2"/>
      </rPr>
      <t>[€] excl. VAT</t>
    </r>
    <r>
      <rPr>
        <b/>
        <sz val="10"/>
        <color theme="1"/>
        <rFont val="Arial"/>
        <family val="2"/>
      </rPr>
      <t xml:space="preserve">
</t>
    </r>
    <r>
      <rPr>
        <sz val="10"/>
        <color rgb="FF0070C0"/>
        <rFont val="Arial"/>
        <family val="2"/>
      </rPr>
      <t>[a]</t>
    </r>
    <r>
      <rPr>
        <b/>
        <sz val="10"/>
        <color theme="1"/>
        <rFont val="Arial"/>
        <family val="2"/>
      </rPr>
      <t xml:space="preserve">
</t>
    </r>
    <r>
      <rPr>
        <b/>
        <sz val="10"/>
        <color rgb="FFFF0000"/>
        <rFont val="Arial"/>
        <family val="2"/>
      </rPr>
      <t>reintroduce the prices of the pricelist</t>
    </r>
  </si>
  <si>
    <r>
      <t xml:space="preserve"> prix unité 
</t>
    </r>
    <r>
      <rPr>
        <sz val="10"/>
        <color theme="1"/>
        <rFont val="Arial"/>
        <family val="2"/>
      </rPr>
      <t>[€] excl. VAT</t>
    </r>
  </si>
  <si>
    <r>
      <t xml:space="preserve">prix unité 
</t>
    </r>
    <r>
      <rPr>
        <sz val="10"/>
        <color theme="1"/>
        <rFont val="Arial"/>
        <family val="2"/>
      </rPr>
      <t>[€] excl. VAT</t>
    </r>
  </si>
  <si>
    <t>TOTAL (pour analys du prix)</t>
  </si>
  <si>
    <t>Subtotal 2 (missions additionnels estimés)</t>
  </si>
  <si>
    <t xml:space="preserve">  Services d'évaluation pour URBACT IV</t>
  </si>
  <si>
    <t>1. Workpackage 1 – Design, management and implementation at programme level</t>
  </si>
  <si>
    <t>2. Workpackage 2 –  Cooperation with the European Urban Initiative (EUI)</t>
  </si>
  <si>
    <t>Subtotal 1 (minimum des mission d'évaluation estimé</t>
  </si>
  <si>
    <t>Price per day</t>
  </si>
  <si>
    <t>Additional horizontal tasks (coordination)</t>
  </si>
  <si>
    <t>3. Workpackage 3 – Pilot actions</t>
  </si>
  <si>
    <t>Évaluation de 4 actions clés du programme : réseaux transnationaux, renforcement des capacités, connaissances et communication, soutien à l'expertise</t>
  </si>
  <si>
    <t>Évaluation de 6 domaines clés de coopération : réseau NUP-UCP, activités de connaissances conjointes comme les EU City Labs, formations conjointes, activités de communication conjointes (charte graphique, plans de travail), rapports annuels conjoints, partage conjoint de connaissances et d'expertise (PORTICO)</t>
  </si>
  <si>
    <t>En total 4 activités clés</t>
  </si>
  <si>
    <t xml:space="preserve">Prix pour l'évaluation d'une activité clé du programme  </t>
  </si>
  <si>
    <t>Prix pour l'evaluation d'un domaine de coopération</t>
  </si>
  <si>
    <t>En total 6 domaines de coopération</t>
  </si>
  <si>
    <t>Évaluation de deux actions pilotes nouvellement conçues : projet pilot pour les  villes Balkans de l'Ouest, projet pilot pour les villes d'Ukraine et Moldavie  (y compris deux réunions de coordination en personne)</t>
  </si>
  <si>
    <t>En total 2  projets pilot</t>
  </si>
  <si>
    <t>Complementaire : Evaluation de deux autres projets pilote (y compris deux réunions de coordination en personne)</t>
  </si>
  <si>
    <t>Prix pour évaluer un projet pilot</t>
  </si>
  <si>
    <t>Estimation: 2  projets pilot</t>
  </si>
  <si>
    <t>Additional: Services d'evaluation des activités du programme</t>
  </si>
  <si>
    <t xml:space="preserve">Estimation: 1 activité à evaluer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</si>
</sst>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[$€-2]\ * #,##0.00_-;\-[$€-2]\ * #,##0.00_-;_-[$€-2]\ * &quot;-&quot;??_-;_-@_-"/>
    <numFmt numFmtId="166" formatCode="#,##0\ _€"/>
  </numFmts>
  <fonts count="2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b/>
      <i/>
      <sz val="10"/>
      <color theme="0"/>
      <name val="Arial"/>
      <family val="2"/>
    </font>
    <font>
      <b/>
      <i/>
      <sz val="12"/>
      <color theme="1"/>
      <name val="Arial"/>
      <family val="2"/>
    </font>
    <font>
      <sz val="10"/>
      <color rgb="FF0070C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8" tint="-0.499984740745262"/>
      </left>
      <right/>
      <top style="medium">
        <color theme="8" tint="-0.499984740745262"/>
      </top>
      <bottom/>
      <diagonal/>
    </border>
    <border>
      <left/>
      <right/>
      <top style="medium">
        <color theme="8" tint="-0.499984740745262"/>
      </top>
      <bottom/>
      <diagonal/>
    </border>
    <border>
      <left/>
      <right style="medium">
        <color theme="8" tint="-0.499984740745262"/>
      </right>
      <top style="medium">
        <color theme="8" tint="-0.499984740745262"/>
      </top>
      <bottom/>
      <diagonal/>
    </border>
    <border>
      <left style="thin">
        <color indexed="64"/>
      </left>
      <right style="medium">
        <color theme="8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8" tint="-0.499984740745262"/>
      </left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rgb="FF002060"/>
      </right>
      <top/>
      <bottom style="thin">
        <color theme="1"/>
      </bottom>
      <diagonal/>
    </border>
    <border>
      <left style="medium">
        <color rgb="FF002060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rgb="FF002060"/>
      </right>
      <top style="thin">
        <color theme="1"/>
      </top>
      <bottom style="thin">
        <color theme="1"/>
      </bottom>
      <diagonal/>
    </border>
    <border>
      <left style="medium">
        <color theme="8" tint="-0.499984740745262"/>
      </left>
      <right style="thin">
        <color auto="1"/>
      </right>
      <top style="medium">
        <color theme="8" tint="-0.499984740745262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theme="8" tint="-0.499984740745262"/>
      </top>
      <bottom style="thin">
        <color auto="1"/>
      </bottom>
      <diagonal/>
    </border>
    <border>
      <left style="thin">
        <color auto="1"/>
      </left>
      <right style="medium">
        <color theme="8" tint="-0.499984740745262"/>
      </right>
      <top style="medium">
        <color theme="8" tint="-0.499984740745262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medium">
        <color theme="8" tint="-0.499984740745262"/>
      </top>
      <bottom style="thin">
        <color theme="1"/>
      </bottom>
      <diagonal/>
    </border>
    <border>
      <left style="thin">
        <color theme="1"/>
      </left>
      <right style="medium">
        <color theme="8" tint="-0.499984740745262"/>
      </right>
      <top style="medium">
        <color theme="8" tint="-0.499984740745262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8" tint="-0.499984740745262"/>
      </bottom>
      <diagonal/>
    </border>
    <border>
      <left style="medium">
        <color theme="8" tint="-0.499984740745262"/>
      </left>
      <right/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auto="1"/>
      </bottom>
      <diagonal/>
    </border>
    <border>
      <left/>
      <right style="medium">
        <color rgb="FF002060"/>
      </right>
      <top style="medium">
        <color rgb="FF002060"/>
      </top>
      <bottom style="thin">
        <color auto="1"/>
      </bottom>
      <diagonal/>
    </border>
    <border>
      <left style="medium">
        <color rgb="FF002060"/>
      </left>
      <right/>
      <top style="thin">
        <color auto="1"/>
      </top>
      <bottom style="medium">
        <color rgb="FF002060"/>
      </bottom>
      <diagonal/>
    </border>
    <border>
      <left/>
      <right style="medium">
        <color rgb="FF002060"/>
      </right>
      <top style="thin">
        <color auto="1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auto="1"/>
      </bottom>
      <diagonal/>
    </border>
    <border>
      <left/>
      <right/>
      <top style="thin">
        <color auto="1"/>
      </top>
      <bottom style="medium">
        <color rgb="FF002060"/>
      </bottom>
      <diagonal/>
    </border>
    <border>
      <left style="thin">
        <color indexed="64"/>
      </left>
      <right style="medium">
        <color theme="8" tint="-0.499984740745262"/>
      </right>
      <top style="thin">
        <color indexed="64"/>
      </top>
      <bottom/>
      <diagonal/>
    </border>
    <border>
      <left style="thin">
        <color indexed="64"/>
      </left>
      <right style="medium">
        <color theme="8" tint="-0.499984740745262"/>
      </right>
      <top/>
      <bottom style="medium">
        <color theme="8" tint="-0.499984740745262"/>
      </bottom>
      <diagonal/>
    </border>
    <border>
      <left style="medium">
        <color theme="8" tint="-0.499984740745262"/>
      </left>
      <right/>
      <top style="medium">
        <color theme="8" tint="-0.499984740745262"/>
      </top>
      <bottom style="thin">
        <color theme="1"/>
      </bottom>
      <diagonal/>
    </border>
    <border>
      <left/>
      <right style="thin">
        <color theme="1"/>
      </right>
      <top style="medium">
        <color theme="8" tint="-0.499984740745262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8" tint="-0.499984740745262"/>
      </left>
      <right style="thin">
        <color theme="1"/>
      </right>
      <top style="thin">
        <color theme="1"/>
      </top>
      <bottom/>
      <diagonal/>
    </border>
    <border>
      <left style="medium">
        <color theme="8" tint="-0.499984740745262"/>
      </left>
      <right style="thin">
        <color theme="1"/>
      </right>
      <top/>
      <bottom/>
      <diagonal/>
    </border>
    <border>
      <left style="medium">
        <color theme="8" tint="-0.499984740745262"/>
      </left>
      <right style="thin">
        <color theme="1"/>
      </right>
      <top/>
      <bottom style="medium">
        <color theme="8" tint="-0.499984740745262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4" fontId="1" fillId="0" borderId="0" xfId="3" applyFont="1" applyFill="1" applyBorder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10" fillId="3" borderId="7" xfId="0" applyFont="1" applyFill="1" applyBorder="1" applyAlignment="1">
      <alignment vertical="center"/>
    </xf>
    <xf numFmtId="0" fontId="10" fillId="3" borderId="4" xfId="0" applyFont="1" applyFill="1" applyBorder="1" applyAlignment="1">
      <alignment vertical="center"/>
    </xf>
    <xf numFmtId="0" fontId="12" fillId="3" borderId="4" xfId="0" applyFont="1" applyFill="1" applyBorder="1" applyAlignment="1">
      <alignment vertical="center"/>
    </xf>
    <xf numFmtId="0" fontId="12" fillId="3" borderId="8" xfId="0" applyFont="1" applyFill="1" applyBorder="1" applyAlignment="1">
      <alignment vertical="center"/>
    </xf>
    <xf numFmtId="0" fontId="10" fillId="3" borderId="3" xfId="0" applyFont="1" applyFill="1" applyBorder="1" applyAlignment="1">
      <alignment vertical="center"/>
    </xf>
    <xf numFmtId="49" fontId="2" fillId="4" borderId="14" xfId="0" applyNumberFormat="1" applyFont="1" applyFill="1" applyBorder="1" applyAlignment="1">
      <alignment horizontal="center" vertical="center" wrapText="1"/>
    </xf>
    <xf numFmtId="49" fontId="11" fillId="4" borderId="15" xfId="0" applyNumberFormat="1" applyFont="1" applyFill="1" applyBorder="1" applyAlignment="1">
      <alignment horizontal="center" vertical="center" wrapText="1"/>
    </xf>
    <xf numFmtId="165" fontId="1" fillId="2" borderId="18" xfId="3" applyNumberFormat="1" applyFont="1" applyFill="1" applyBorder="1" applyAlignment="1" applyProtection="1">
      <alignment vertical="center"/>
      <protection locked="0"/>
    </xf>
    <xf numFmtId="0" fontId="1" fillId="6" borderId="17" xfId="0" applyFont="1" applyFill="1" applyBorder="1" applyAlignment="1">
      <alignment horizontal="left" vertical="center" wrapText="1" indent="1"/>
    </xf>
    <xf numFmtId="49" fontId="2" fillId="4" borderId="20" xfId="0" applyNumberFormat="1" applyFont="1" applyFill="1" applyBorder="1" applyAlignment="1">
      <alignment horizontal="center" vertical="center" wrapText="1"/>
    </xf>
    <xf numFmtId="49" fontId="11" fillId="4" borderId="21" xfId="0" applyNumberFormat="1" applyFont="1" applyFill="1" applyBorder="1" applyAlignment="1">
      <alignment horizontal="center" vertical="center" wrapText="1"/>
    </xf>
    <xf numFmtId="49" fontId="2" fillId="4" borderId="22" xfId="0" applyNumberFormat="1" applyFont="1" applyFill="1" applyBorder="1" applyAlignment="1">
      <alignment horizontal="center" vertical="center" wrapText="1"/>
    </xf>
    <xf numFmtId="49" fontId="11" fillId="4" borderId="23" xfId="0" applyNumberFormat="1" applyFont="1" applyFill="1" applyBorder="1" applyAlignment="1">
      <alignment horizontal="center" vertical="center" wrapText="1"/>
    </xf>
    <xf numFmtId="166" fontId="1" fillId="5" borderId="1" xfId="0" applyNumberFormat="1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" fillId="6" borderId="24" xfId="0" applyFont="1" applyFill="1" applyBorder="1" applyAlignment="1">
      <alignment horizontal="left" vertical="center" indent="1"/>
    </xf>
    <xf numFmtId="165" fontId="1" fillId="0" borderId="0" xfId="0" applyNumberFormat="1" applyFont="1" applyAlignment="1">
      <alignment vertical="center"/>
    </xf>
    <xf numFmtId="0" fontId="10" fillId="3" borderId="1" xfId="0" applyFont="1" applyFill="1" applyBorder="1" applyAlignment="1">
      <alignment horizontal="left" vertical="center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5" fontId="5" fillId="5" borderId="1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1" fillId="3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center" vertical="center" wrapText="1"/>
    </xf>
    <xf numFmtId="165" fontId="5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vertical="center" wrapText="1"/>
    </xf>
    <xf numFmtId="166" fontId="1" fillId="6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165" fontId="1" fillId="2" borderId="6" xfId="3" applyNumberFormat="1" applyFont="1" applyFill="1" applyBorder="1" applyAlignment="1" applyProtection="1">
      <alignment horizontal="center" vertical="center"/>
      <protection locked="0"/>
    </xf>
    <xf numFmtId="0" fontId="2" fillId="5" borderId="39" xfId="0" applyFont="1" applyFill="1" applyBorder="1" applyAlignment="1">
      <alignment horizontal="center" vertical="center" wrapText="1"/>
    </xf>
    <xf numFmtId="165" fontId="5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165" fontId="5" fillId="5" borderId="39" xfId="0" applyNumberFormat="1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4" xfId="0" applyFont="1" applyFill="1" applyBorder="1" applyAlignment="1">
      <alignment horizontal="center" vertical="center"/>
    </xf>
    <xf numFmtId="0" fontId="18" fillId="2" borderId="32" xfId="0" applyFont="1" applyFill="1" applyBorder="1" applyAlignment="1">
      <alignment horizontal="center" vertical="center"/>
    </xf>
    <xf numFmtId="49" fontId="2" fillId="4" borderId="37" xfId="0" applyNumberFormat="1" applyFont="1" applyFill="1" applyBorder="1" applyAlignment="1">
      <alignment horizontal="center" vertical="center" wrapText="1"/>
    </xf>
    <xf numFmtId="49" fontId="2" fillId="4" borderId="38" xfId="0" applyNumberFormat="1" applyFont="1" applyFill="1" applyBorder="1" applyAlignment="1">
      <alignment horizontal="center" vertical="center" wrapText="1"/>
    </xf>
    <xf numFmtId="0" fontId="19" fillId="6" borderId="31" xfId="0" applyFont="1" applyFill="1" applyBorder="1" applyAlignment="1">
      <alignment horizontal="center" vertical="center"/>
    </xf>
    <xf numFmtId="0" fontId="19" fillId="6" borderId="34" xfId="0" applyFont="1" applyFill="1" applyBorder="1" applyAlignment="1">
      <alignment horizontal="center" vertical="center"/>
    </xf>
    <xf numFmtId="0" fontId="19" fillId="6" borderId="32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0" fontId="1" fillId="3" borderId="4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65" fontId="7" fillId="0" borderId="35" xfId="0" applyNumberFormat="1" applyFont="1" applyBorder="1" applyAlignment="1" applyProtection="1">
      <alignment horizontal="center" vertical="center" wrapText="1"/>
      <protection locked="0"/>
    </xf>
    <xf numFmtId="0" fontId="0" fillId="0" borderId="36" xfId="0" applyBorder="1" applyAlignment="1">
      <alignment horizontal="center" vertical="center" wrapText="1"/>
    </xf>
    <xf numFmtId="0" fontId="19" fillId="5" borderId="29" xfId="0" applyFont="1" applyFill="1" applyBorder="1" applyAlignment="1">
      <alignment horizontal="center" vertical="center"/>
    </xf>
    <xf numFmtId="0" fontId="19" fillId="5" borderId="33" xfId="0" applyFont="1" applyFill="1" applyBorder="1" applyAlignment="1">
      <alignment horizontal="center" vertical="center"/>
    </xf>
    <xf numFmtId="0" fontId="19" fillId="5" borderId="30" xfId="0" applyFont="1" applyFill="1" applyBorder="1" applyAlignment="1">
      <alignment horizontal="center" vertical="center"/>
    </xf>
    <xf numFmtId="49" fontId="14" fillId="4" borderId="1" xfId="0" applyNumberFormat="1" applyFont="1" applyFill="1" applyBorder="1" applyAlignment="1">
      <alignment horizontal="center" vertical="center" wrapText="1"/>
    </xf>
    <xf numFmtId="0" fontId="1" fillId="6" borderId="44" xfId="0" applyFont="1" applyFill="1" applyBorder="1" applyAlignment="1">
      <alignment horizontal="left" vertical="center" wrapText="1"/>
    </xf>
    <xf numFmtId="0" fontId="1" fillId="6" borderId="45" xfId="0" applyFont="1" applyFill="1" applyBorder="1" applyAlignment="1">
      <alignment horizontal="left" vertical="center" wrapText="1"/>
    </xf>
    <xf numFmtId="0" fontId="1" fillId="6" borderId="46" xfId="0" applyFont="1" applyFill="1" applyBorder="1" applyAlignment="1">
      <alignment horizontal="left" vertical="center" wrapText="1"/>
    </xf>
    <xf numFmtId="165" fontId="15" fillId="3" borderId="41" xfId="0" applyNumberFormat="1" applyFont="1" applyFill="1" applyBorder="1" applyAlignment="1">
      <alignment horizontal="center" vertical="center"/>
    </xf>
    <xf numFmtId="165" fontId="15" fillId="3" borderId="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49" fontId="2" fillId="4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165" fontId="15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49" fontId="2" fillId="4" borderId="19" xfId="0" applyNumberFormat="1" applyFont="1" applyFill="1" applyBorder="1" applyAlignment="1">
      <alignment horizontal="center" vertical="center" wrapText="1"/>
    </xf>
    <xf numFmtId="49" fontId="2" fillId="4" borderId="20" xfId="0" applyNumberFormat="1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10" fillId="3" borderId="3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center"/>
    </xf>
    <xf numFmtId="0" fontId="10" fillId="3" borderId="12" xfId="0" applyFont="1" applyFill="1" applyBorder="1" applyAlignment="1">
      <alignment horizontal="left" vertical="center"/>
    </xf>
    <xf numFmtId="49" fontId="2" fillId="4" borderId="13" xfId="0" applyNumberFormat="1" applyFont="1" applyFill="1" applyBorder="1" applyAlignment="1">
      <alignment horizontal="center" vertical="center" wrapText="1"/>
    </xf>
    <xf numFmtId="49" fontId="2" fillId="4" borderId="14" xfId="0" applyNumberFormat="1" applyFont="1" applyFill="1" applyBorder="1" applyAlignment="1">
      <alignment horizontal="center" vertical="center" wrapText="1"/>
    </xf>
    <xf numFmtId="0" fontId="1" fillId="6" borderId="39" xfId="0" applyFont="1" applyFill="1" applyBorder="1" applyAlignment="1">
      <alignment horizontal="center" vertical="center" wrapText="1"/>
    </xf>
    <xf numFmtId="0" fontId="1" fillId="6" borderId="42" xfId="0" applyFont="1" applyFill="1" applyBorder="1" applyAlignment="1">
      <alignment horizontal="center" vertical="center" wrapText="1"/>
    </xf>
    <xf numFmtId="0" fontId="1" fillId="6" borderId="40" xfId="0" applyFont="1" applyFill="1" applyBorder="1" applyAlignment="1">
      <alignment horizontal="center" vertical="center" wrapText="1"/>
    </xf>
    <xf numFmtId="165" fontId="16" fillId="0" borderId="41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20" fillId="6" borderId="41" xfId="0" applyNumberFormat="1" applyFont="1" applyFill="1" applyBorder="1" applyAlignment="1">
      <alignment horizontal="center" vertical="center"/>
    </xf>
    <xf numFmtId="165" fontId="20" fillId="6" borderId="2" xfId="0" applyNumberFormat="1" applyFont="1" applyFill="1" applyBorder="1" applyAlignment="1">
      <alignment horizontal="center" vertical="center"/>
    </xf>
    <xf numFmtId="165" fontId="20" fillId="5" borderId="41" xfId="0" applyNumberFormat="1" applyFont="1" applyFill="1" applyBorder="1" applyAlignment="1">
      <alignment horizontal="center" vertical="center"/>
    </xf>
    <xf numFmtId="165" fontId="20" fillId="5" borderId="2" xfId="0" applyNumberFormat="1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7" xfId="0" applyFont="1" applyFill="1" applyBorder="1" applyAlignment="1">
      <alignment horizontal="left" vertical="center" wrapText="1"/>
    </xf>
    <xf numFmtId="166" fontId="2" fillId="5" borderId="9" xfId="0" applyNumberFormat="1" applyFont="1" applyFill="1" applyBorder="1" applyAlignment="1">
      <alignment horizontal="left" vertical="center" wrapText="1"/>
    </xf>
    <xf numFmtId="166" fontId="2" fillId="5" borderId="1" xfId="0" applyNumberFormat="1" applyFont="1" applyFill="1" applyBorder="1" applyAlignment="1">
      <alignment horizontal="left" vertical="center" wrapText="1"/>
    </xf>
    <xf numFmtId="166" fontId="2" fillId="6" borderId="9" xfId="0" applyNumberFormat="1" applyFont="1" applyFill="1" applyBorder="1" applyAlignment="1">
      <alignment horizontal="left" vertical="center" wrapText="1"/>
    </xf>
    <xf numFmtId="166" fontId="2" fillId="6" borderId="1" xfId="0" applyNumberFormat="1" applyFont="1" applyFill="1" applyBorder="1" applyAlignment="1">
      <alignment horizontal="left" vertical="center" wrapText="1"/>
    </xf>
  </cellXfs>
  <cellStyles count="4">
    <cellStyle name="Milliers" xfId="3" builtinId="3"/>
    <cellStyle name="Normal" xfId="0" builtinId="0"/>
    <cellStyle name="Pourcentage 2" xfId="1" xr:uid="{00000000-0005-0000-0000-000002000000}"/>
    <cellStyle name="Pourcentage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3999B-A707-4043-BC02-E8C3A24239D6}">
  <sheetPr>
    <pageSetUpPr fitToPage="1"/>
  </sheetPr>
  <dimension ref="A3:P41"/>
  <sheetViews>
    <sheetView showGridLines="0" tabSelected="1" topLeftCell="A4" zoomScale="70" zoomScaleNormal="70" workbookViewId="0">
      <selection activeCell="I34" sqref="I34"/>
    </sheetView>
  </sheetViews>
  <sheetFormatPr baseColWidth="10" defaultColWidth="9.140625" defaultRowHeight="12.75" x14ac:dyDescent="0.2"/>
  <cols>
    <col min="1" max="1" width="66.28515625" style="2" customWidth="1"/>
    <col min="2" max="2" width="25.85546875" style="2" customWidth="1"/>
    <col min="3" max="3" width="25.28515625" style="2" customWidth="1"/>
    <col min="4" max="4" width="15.7109375" style="2" customWidth="1"/>
    <col min="5" max="5" width="5.7109375" style="2" customWidth="1"/>
    <col min="6" max="6" width="24.85546875" style="2" customWidth="1"/>
    <col min="7" max="8" width="15.7109375" style="24" customWidth="1"/>
    <col min="9" max="9" width="41.85546875" style="2" customWidth="1"/>
    <col min="10" max="11" width="14.85546875" style="2" customWidth="1"/>
    <col min="12" max="12" width="18.28515625" style="3" customWidth="1"/>
    <col min="13" max="15" width="9.140625" style="2"/>
    <col min="16" max="16" width="30.42578125" style="2" customWidth="1"/>
    <col min="17" max="16384" width="9.140625" style="2"/>
  </cols>
  <sheetData>
    <row r="3" spans="1:12" x14ac:dyDescent="0.2">
      <c r="I3" s="1"/>
    </row>
    <row r="8" spans="1:12" ht="13.5" thickBot="1" x14ac:dyDescent="0.25"/>
    <row r="9" spans="1:12" ht="25.5" customHeight="1" x14ac:dyDescent="0.2">
      <c r="A9" s="77" t="s">
        <v>7</v>
      </c>
      <c r="B9" s="78"/>
      <c r="C9" s="78"/>
      <c r="D9" s="78"/>
      <c r="E9" s="78"/>
      <c r="F9" s="78"/>
      <c r="G9" s="78"/>
      <c r="H9" s="79"/>
    </row>
    <row r="10" spans="1:12" ht="25.5" customHeight="1" thickBot="1" x14ac:dyDescent="0.25">
      <c r="A10" s="80" t="s">
        <v>19</v>
      </c>
      <c r="B10" s="81"/>
      <c r="C10" s="81"/>
      <c r="D10" s="81"/>
      <c r="E10" s="81"/>
      <c r="F10" s="81"/>
      <c r="G10" s="81"/>
      <c r="H10" s="82"/>
      <c r="I10" s="4"/>
      <c r="J10" s="4"/>
      <c r="K10" s="4"/>
      <c r="L10" s="4"/>
    </row>
    <row r="11" spans="1:12" ht="18.75" customHeight="1" x14ac:dyDescent="0.2">
      <c r="A11" s="23"/>
      <c r="B11" s="23"/>
      <c r="C11" s="23"/>
      <c r="D11" s="23"/>
      <c r="E11" s="4"/>
      <c r="F11" s="4"/>
      <c r="G11" s="27"/>
      <c r="H11" s="27"/>
      <c r="I11" s="4"/>
      <c r="J11" s="4"/>
      <c r="K11" s="4"/>
      <c r="L11" s="4"/>
    </row>
    <row r="13" spans="1:12" ht="13.5" thickBot="1" x14ac:dyDescent="0.25">
      <c r="A13" s="5"/>
      <c r="G13" s="7"/>
      <c r="H13" s="7"/>
      <c r="I13" s="3"/>
    </row>
    <row r="14" spans="1:12" ht="13.5" thickBot="1" x14ac:dyDescent="0.25">
      <c r="A14" s="83" t="s">
        <v>20</v>
      </c>
      <c r="B14" s="84"/>
      <c r="C14" s="84"/>
      <c r="D14" s="85"/>
      <c r="F14" s="70"/>
      <c r="G14" s="70"/>
      <c r="H14" s="70"/>
      <c r="I14" s="3"/>
      <c r="J14" s="3"/>
      <c r="K14" s="3"/>
    </row>
    <row r="15" spans="1:12" ht="76.5" x14ac:dyDescent="0.2">
      <c r="A15" s="75" t="s">
        <v>1</v>
      </c>
      <c r="B15" s="76"/>
      <c r="C15" s="17" t="s">
        <v>13</v>
      </c>
      <c r="D15" s="18" t="s">
        <v>14</v>
      </c>
      <c r="F15" s="71" t="s">
        <v>11</v>
      </c>
      <c r="G15" s="71"/>
      <c r="H15" s="31" t="s">
        <v>10</v>
      </c>
      <c r="I15" s="3"/>
      <c r="J15" s="3"/>
      <c r="K15" s="3"/>
    </row>
    <row r="16" spans="1:12" ht="32.25" customHeight="1" thickBot="1" x14ac:dyDescent="0.25">
      <c r="A16" s="101" t="s">
        <v>26</v>
      </c>
      <c r="B16" s="86"/>
      <c r="C16" s="41" t="s">
        <v>29</v>
      </c>
      <c r="D16" s="43"/>
      <c r="F16" s="41" t="s">
        <v>28</v>
      </c>
      <c r="G16" s="46">
        <v>4</v>
      </c>
      <c r="H16" s="45">
        <f>D16*G16</f>
        <v>0</v>
      </c>
      <c r="I16" s="3"/>
      <c r="J16" s="3"/>
      <c r="K16" s="3"/>
    </row>
    <row r="17" spans="1:16" ht="15" customHeight="1" thickBot="1" x14ac:dyDescent="0.25">
      <c r="A17" s="12" t="s">
        <v>2</v>
      </c>
      <c r="B17" s="9"/>
      <c r="C17" s="10"/>
      <c r="D17" s="11"/>
      <c r="F17" s="30"/>
      <c r="G17" s="73">
        <f>H16</f>
        <v>0</v>
      </c>
      <c r="H17" s="74"/>
      <c r="I17" s="34"/>
      <c r="J17" s="3"/>
      <c r="K17" s="3"/>
    </row>
    <row r="18" spans="1:16" ht="13.5" thickBot="1" x14ac:dyDescent="0.25">
      <c r="G18" s="7"/>
      <c r="H18" s="7"/>
      <c r="I18" s="3"/>
    </row>
    <row r="19" spans="1:16" x14ac:dyDescent="0.2">
      <c r="A19" s="87" t="s">
        <v>21</v>
      </c>
      <c r="B19" s="88"/>
      <c r="C19" s="88"/>
      <c r="D19" s="89"/>
      <c r="F19" s="35"/>
      <c r="G19" s="72"/>
      <c r="H19" s="72"/>
      <c r="I19" s="3"/>
      <c r="J19" s="3"/>
      <c r="K19" s="3"/>
    </row>
    <row r="20" spans="1:16" ht="25.5" x14ac:dyDescent="0.2">
      <c r="A20" s="90" t="s">
        <v>1</v>
      </c>
      <c r="B20" s="91"/>
      <c r="C20" s="13" t="s">
        <v>13</v>
      </c>
      <c r="D20" s="14" t="s">
        <v>15</v>
      </c>
      <c r="F20" s="64" t="s">
        <v>12</v>
      </c>
      <c r="G20" s="64"/>
      <c r="H20" s="31" t="s">
        <v>8</v>
      </c>
      <c r="I20" s="3"/>
      <c r="J20" s="3"/>
      <c r="K20" s="3"/>
    </row>
    <row r="21" spans="1:16" ht="58.5" customHeight="1" thickBot="1" x14ac:dyDescent="0.25">
      <c r="A21" s="102" t="s">
        <v>27</v>
      </c>
      <c r="B21" s="103"/>
      <c r="C21" s="41" t="s">
        <v>30</v>
      </c>
      <c r="D21" s="43"/>
      <c r="F21" s="42" t="s">
        <v>31</v>
      </c>
      <c r="G21" s="44">
        <v>6</v>
      </c>
      <c r="H21" s="47">
        <f>D21*G21</f>
        <v>0</v>
      </c>
      <c r="I21" s="3"/>
      <c r="J21" s="3"/>
      <c r="K21" s="3"/>
    </row>
    <row r="22" spans="1:16" ht="13.5" thickBot="1" x14ac:dyDescent="0.25">
      <c r="A22" s="12" t="s">
        <v>3</v>
      </c>
      <c r="B22" s="9"/>
      <c r="C22" s="10"/>
      <c r="D22" s="11"/>
      <c r="F22" s="35"/>
      <c r="G22" s="68">
        <f>SUM(H21:H21)</f>
        <v>0</v>
      </c>
      <c r="H22" s="69"/>
      <c r="I22" s="3"/>
      <c r="J22" s="3"/>
      <c r="K22" s="3"/>
    </row>
    <row r="23" spans="1:16" ht="13.5" thickBot="1" x14ac:dyDescent="0.25">
      <c r="G23" s="7"/>
      <c r="H23" s="7"/>
      <c r="I23" s="3"/>
      <c r="J23" s="6"/>
      <c r="K23" s="6"/>
      <c r="L23" s="7"/>
    </row>
    <row r="24" spans="1:16" ht="13.5" thickBot="1" x14ac:dyDescent="0.25">
      <c r="A24" s="8" t="s">
        <v>25</v>
      </c>
      <c r="B24" s="9"/>
      <c r="C24" s="10"/>
      <c r="D24" s="11"/>
      <c r="F24" s="56"/>
      <c r="G24" s="57"/>
      <c r="H24" s="58"/>
      <c r="I24" s="3"/>
      <c r="L24" s="7"/>
    </row>
    <row r="25" spans="1:16" ht="25.5" x14ac:dyDescent="0.2">
      <c r="A25" s="75" t="s">
        <v>1</v>
      </c>
      <c r="B25" s="76"/>
      <c r="C25" s="17" t="s">
        <v>13</v>
      </c>
      <c r="D25" s="18" t="s">
        <v>16</v>
      </c>
      <c r="F25" s="64" t="s">
        <v>12</v>
      </c>
      <c r="G25" s="64"/>
      <c r="H25" s="31" t="s">
        <v>9</v>
      </c>
      <c r="I25" s="3"/>
      <c r="L25" s="7"/>
    </row>
    <row r="26" spans="1:16" ht="52.5" customHeight="1" x14ac:dyDescent="0.2">
      <c r="A26" s="104" t="s">
        <v>32</v>
      </c>
      <c r="B26" s="105"/>
      <c r="C26" s="21" t="s">
        <v>35</v>
      </c>
      <c r="D26" s="59"/>
      <c r="F26" s="38" t="s">
        <v>33</v>
      </c>
      <c r="G26" s="32">
        <v>2</v>
      </c>
      <c r="H26" s="33">
        <f>D26*G26</f>
        <v>0</v>
      </c>
      <c r="I26" s="3"/>
      <c r="L26" s="7"/>
    </row>
    <row r="27" spans="1:16" ht="51" customHeight="1" thickBot="1" x14ac:dyDescent="0.25">
      <c r="A27" s="106" t="s">
        <v>34</v>
      </c>
      <c r="B27" s="107"/>
      <c r="C27" s="40" t="s">
        <v>35</v>
      </c>
      <c r="D27" s="60"/>
      <c r="F27" s="39" t="s">
        <v>36</v>
      </c>
      <c r="G27" s="36">
        <v>2</v>
      </c>
      <c r="H27" s="37">
        <f>D26*G27</f>
        <v>0</v>
      </c>
      <c r="I27" s="25"/>
      <c r="L27" s="7"/>
      <c r="P27" s="26"/>
    </row>
    <row r="28" spans="1:16" ht="13.5" thickBot="1" x14ac:dyDescent="0.25">
      <c r="A28" s="12" t="s">
        <v>4</v>
      </c>
      <c r="B28" s="9"/>
      <c r="C28" s="10"/>
      <c r="D28" s="11"/>
      <c r="F28" s="35"/>
      <c r="G28" s="68">
        <f>SUM(H26:H27)</f>
        <v>0</v>
      </c>
      <c r="H28" s="69"/>
      <c r="I28" s="3"/>
      <c r="L28" s="7"/>
    </row>
    <row r="29" spans="1:16" ht="13.5" thickBot="1" x14ac:dyDescent="0.25">
      <c r="G29" s="7"/>
      <c r="H29" s="7"/>
      <c r="I29" s="3"/>
      <c r="J29" s="6"/>
      <c r="K29" s="6"/>
      <c r="L29" s="7"/>
    </row>
    <row r="30" spans="1:16" ht="13.5" thickBot="1" x14ac:dyDescent="0.25">
      <c r="A30" s="12" t="s">
        <v>24</v>
      </c>
      <c r="B30" s="9"/>
      <c r="C30" s="10"/>
      <c r="D30" s="11"/>
      <c r="F30" s="56"/>
      <c r="G30" s="57"/>
      <c r="H30" s="58"/>
      <c r="I30" s="3"/>
      <c r="L30" s="7"/>
    </row>
    <row r="31" spans="1:16" ht="25.5" x14ac:dyDescent="0.2">
      <c r="A31" s="51" t="s">
        <v>1</v>
      </c>
      <c r="B31" s="52"/>
      <c r="C31" s="19" t="s">
        <v>13</v>
      </c>
      <c r="D31" s="20" t="s">
        <v>15</v>
      </c>
      <c r="F31" s="64" t="s">
        <v>12</v>
      </c>
      <c r="G31" s="64"/>
      <c r="H31" s="31" t="s">
        <v>9</v>
      </c>
      <c r="I31" s="3"/>
      <c r="L31" s="7"/>
    </row>
    <row r="32" spans="1:16" ht="25.5" customHeight="1" x14ac:dyDescent="0.2">
      <c r="A32" s="65" t="s">
        <v>37</v>
      </c>
      <c r="B32" s="16" t="s">
        <v>6</v>
      </c>
      <c r="C32" s="22" t="s">
        <v>23</v>
      </c>
      <c r="D32" s="15"/>
      <c r="F32" s="92" t="s">
        <v>38</v>
      </c>
      <c r="G32" s="36">
        <v>1</v>
      </c>
      <c r="H32" s="37">
        <f t="shared" ref="H32:H34" si="0">D32*G32</f>
        <v>0</v>
      </c>
      <c r="I32" s="3"/>
      <c r="L32" s="7"/>
    </row>
    <row r="33" spans="1:12" ht="25.5" customHeight="1" x14ac:dyDescent="0.2">
      <c r="A33" s="66"/>
      <c r="B33" s="16" t="s">
        <v>5</v>
      </c>
      <c r="C33" s="22" t="s">
        <v>23</v>
      </c>
      <c r="D33" s="15"/>
      <c r="F33" s="93"/>
      <c r="G33" s="36">
        <v>3</v>
      </c>
      <c r="H33" s="37">
        <f t="shared" si="0"/>
        <v>0</v>
      </c>
      <c r="I33" s="3"/>
      <c r="L33" s="7"/>
    </row>
    <row r="34" spans="1:12" ht="45.6" customHeight="1" thickBot="1" x14ac:dyDescent="0.25">
      <c r="A34" s="67"/>
      <c r="B34" s="28" t="s">
        <v>0</v>
      </c>
      <c r="C34" s="22" t="s">
        <v>23</v>
      </c>
      <c r="D34" s="15"/>
      <c r="F34" s="94"/>
      <c r="G34" s="36">
        <v>6</v>
      </c>
      <c r="H34" s="37">
        <f t="shared" si="0"/>
        <v>0</v>
      </c>
      <c r="I34" s="3"/>
      <c r="L34" s="7"/>
    </row>
    <row r="35" spans="1:12" x14ac:dyDescent="0.2">
      <c r="A35" s="3"/>
      <c r="B35" s="3"/>
      <c r="C35" s="3"/>
      <c r="D35" s="3"/>
      <c r="G35" s="7"/>
      <c r="I35" s="3"/>
      <c r="L35" s="7"/>
    </row>
    <row r="38" spans="1:12" ht="13.5" thickBot="1" x14ac:dyDescent="0.25"/>
    <row r="39" spans="1:12" ht="25.5" customHeight="1" x14ac:dyDescent="0.2">
      <c r="A39" s="61" t="s">
        <v>22</v>
      </c>
      <c r="B39" s="62"/>
      <c r="C39" s="62"/>
      <c r="D39" s="63"/>
      <c r="G39" s="99" t="e">
        <f>H16+H21+H26+#REF!</f>
        <v>#REF!</v>
      </c>
      <c r="H39" s="100"/>
    </row>
    <row r="40" spans="1:12" ht="25.5" customHeight="1" thickBot="1" x14ac:dyDescent="0.25">
      <c r="A40" s="53" t="s">
        <v>18</v>
      </c>
      <c r="B40" s="54"/>
      <c r="C40" s="54"/>
      <c r="D40" s="55"/>
      <c r="G40" s="97" t="e">
        <f>#REF!+#REF!+#REF!+H27+#REF!+#REF!</f>
        <v>#REF!</v>
      </c>
      <c r="H40" s="98"/>
    </row>
    <row r="41" spans="1:12" ht="25.5" customHeight="1" thickBot="1" x14ac:dyDescent="0.25">
      <c r="A41" s="48" t="s">
        <v>17</v>
      </c>
      <c r="B41" s="49"/>
      <c r="C41" s="49"/>
      <c r="D41" s="50"/>
      <c r="G41" s="95" t="e">
        <f>G39+G40</f>
        <v>#REF!</v>
      </c>
      <c r="H41" s="96"/>
      <c r="I41" s="29"/>
    </row>
  </sheetData>
  <mergeCells count="32">
    <mergeCell ref="A16:B16"/>
    <mergeCell ref="A21:B21"/>
    <mergeCell ref="A25:B25"/>
    <mergeCell ref="A27:B27"/>
    <mergeCell ref="A9:H9"/>
    <mergeCell ref="A10:H10"/>
    <mergeCell ref="A14:D14"/>
    <mergeCell ref="A15:B15"/>
    <mergeCell ref="A19:D19"/>
    <mergeCell ref="A20:B20"/>
    <mergeCell ref="F14:H14"/>
    <mergeCell ref="F15:G15"/>
    <mergeCell ref="F20:G20"/>
    <mergeCell ref="G19:H19"/>
    <mergeCell ref="G17:H17"/>
    <mergeCell ref="F25:G25"/>
    <mergeCell ref="F24:H24"/>
    <mergeCell ref="G28:H28"/>
    <mergeCell ref="G22:H22"/>
    <mergeCell ref="A41:D41"/>
    <mergeCell ref="A31:B31"/>
    <mergeCell ref="A40:D40"/>
    <mergeCell ref="F30:H30"/>
    <mergeCell ref="D26:D27"/>
    <mergeCell ref="A39:D39"/>
    <mergeCell ref="A26:B26"/>
    <mergeCell ref="F31:G31"/>
    <mergeCell ref="A32:A34"/>
    <mergeCell ref="F32:F34"/>
    <mergeCell ref="G41:H41"/>
    <mergeCell ref="G40:H40"/>
    <mergeCell ref="G39:H39"/>
  </mergeCells>
  <pageMargins left="0.19685039370078741" right="0.19685039370078741" top="0.39370078740157483" bottom="0.39370078740157483" header="0.31496062992125984" footer="0.31496062992125984"/>
  <pageSetup paperSize="9" scale="51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1D2DF3EBC7804E8A2B82BBCDA4442D" ma:contentTypeVersion="18" ma:contentTypeDescription="Create a new document." ma:contentTypeScope="" ma:versionID="1f22306ede796dfd15e594937e23e26b">
  <xsd:schema xmlns:xsd="http://www.w3.org/2001/XMLSchema" xmlns:xs="http://www.w3.org/2001/XMLSchema" xmlns:p="http://schemas.microsoft.com/office/2006/metadata/properties" xmlns:ns2="ae1c26e0-bdd1-4ce2-bc5c-b06756f3bce7" xmlns:ns3="75680805-e956-4cde-b5e2-b05f91aa9d1d" targetNamespace="http://schemas.microsoft.com/office/2006/metadata/properties" ma:root="true" ma:fieldsID="b2449a35b091963853590577d6091bfe" ns2:_="" ns3:_="">
    <xsd:import namespace="ae1c26e0-bdd1-4ce2-bc5c-b06756f3bce7"/>
    <xsd:import namespace="75680805-e956-4cde-b5e2-b05f91aa9d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1c26e0-bdd1-4ce2-bc5c-b06756f3bc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2d59d95-237c-434b-8cac-eab795e7ebe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680805-e956-4cde-b5e2-b05f91aa9d1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9f4ece0-f1e1-4b02-af4b-fb89e0005709}" ma:internalName="TaxCatchAll" ma:showField="CatchAllData" ma:web="75680805-e956-4cde-b5e2-b05f91aa9d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e1c26e0-bdd1-4ce2-bc5c-b06756f3bce7">
      <Terms xmlns="http://schemas.microsoft.com/office/infopath/2007/PartnerControls"/>
    </lcf76f155ced4ddcb4097134ff3c332f>
    <TaxCatchAll xmlns="75680805-e956-4cde-b5e2-b05f91aa9d1d" xsi:nil="true"/>
    <SharedWithUsers xmlns="75680805-e956-4cde-b5e2-b05f91aa9d1d">
      <UserInfo>
        <DisplayName/>
        <AccountId xsi:nil="true"/>
        <AccountType/>
      </UserInfo>
    </SharedWithUsers>
    <MediaLengthInSeconds xmlns="ae1c26e0-bdd1-4ce2-bc5c-b06756f3bce7" xsi:nil="true"/>
  </documentManagement>
</p:properties>
</file>

<file path=customXml/itemProps1.xml><?xml version="1.0" encoding="utf-8"?>
<ds:datastoreItem xmlns:ds="http://schemas.openxmlformats.org/officeDocument/2006/customXml" ds:itemID="{FD27E6AA-57A6-4C89-A6C0-AAF62743FD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1c26e0-bdd1-4ce2-bc5c-b06756f3bce7"/>
    <ds:schemaRef ds:uri="75680805-e956-4cde-b5e2-b05f91aa9d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354843C-E395-48F7-86D5-43928D5189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6682C3-4C59-4ED9-B695-B78D184221DA}">
  <ds:schemaRefs>
    <ds:schemaRef ds:uri="ae1c26e0-bdd1-4ce2-bc5c-b06756f3bce7"/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75680805-e956-4cde-b5e2-b05f91aa9d1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 IR-E</vt:lpstr>
      <vt:lpstr>'DQE IR-E'!Zone_d_impression</vt:lpstr>
    </vt:vector>
  </TitlesOfParts>
  <Manager/>
  <Company>INTERREG IIIC West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Marianne DENOEU</dc:creator>
  <cp:keywords/>
  <dc:description/>
  <cp:lastModifiedBy>Téofil GHERCA</cp:lastModifiedBy>
  <cp:revision/>
  <cp:lastPrinted>2023-11-13T15:06:11Z</cp:lastPrinted>
  <dcterms:created xsi:type="dcterms:W3CDTF">2008-02-20T08:15:29Z</dcterms:created>
  <dcterms:modified xsi:type="dcterms:W3CDTF">2025-07-15T16:01:08Z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0x010100311D2DF3EBC7804E8A2B82BBCDA4442D</vt:lpwstr>
  </property>
  <property fmtid="{D5CDD505-2E9C-101B-9397-08002B2CF9AE}" pid="3" name="Order">
    <vt:r8>20536800</vt:r8>
  </property>
  <property fmtid="{D5CDD505-2E9C-101B-9397-08002B2CF9AE}" pid="4" name="MediaServiceImageTags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