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2 - PROCEDURES\MARCHES 2025\25AC02 - Risque Agression\3 - DCE\DCE mis en ligne\"/>
    </mc:Choice>
  </mc:AlternateContent>
  <xr:revisionPtr revIDLastSave="0" documentId="13_ncr:1_{DCEBF457-567C-4381-A7DE-1BC9734F9B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LOBAL" sheetId="2" r:id="rId1"/>
    <sheet name="Données CNAM " sheetId="3" r:id="rId2"/>
    <sheet name="Données UGECAM 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U6" i="2"/>
</calcChain>
</file>

<file path=xl/sharedStrings.xml><?xml version="1.0" encoding="utf-8"?>
<sst xmlns="http://schemas.openxmlformats.org/spreadsheetml/2006/main" count="163" uniqueCount="117">
  <si>
    <t>CNAF</t>
  </si>
  <si>
    <t xml:space="preserve">CANSSM </t>
  </si>
  <si>
    <t>UCANSS</t>
  </si>
  <si>
    <t>CNAM</t>
  </si>
  <si>
    <t>CNAV</t>
  </si>
  <si>
    <t>TOTAL</t>
  </si>
  <si>
    <t xml:space="preserve">Nombre total d'agents en ETP toutes catégories de personnel confondues </t>
  </si>
  <si>
    <t>INSTITUT 4.10</t>
  </si>
  <si>
    <t>CIPAV</t>
  </si>
  <si>
    <t>CARPIMKO</t>
  </si>
  <si>
    <t>CNAVPL</t>
  </si>
  <si>
    <t>CRPCEN</t>
  </si>
  <si>
    <t>CAMIEG</t>
  </si>
  <si>
    <t>CNIEG</t>
  </si>
  <si>
    <t>CAVAMAC</t>
  </si>
  <si>
    <t>CRPRATP</t>
  </si>
  <si>
    <t>UGECAM</t>
  </si>
  <si>
    <t>CPRPF (ex CPRPSNCF)</t>
  </si>
  <si>
    <t>CRPOPERA</t>
  </si>
  <si>
    <t>CAVIMAC</t>
  </si>
  <si>
    <t>URSSAF</t>
  </si>
  <si>
    <t>Global</t>
  </si>
  <si>
    <t>par organisme</t>
  </si>
  <si>
    <t>par organisme mais adhésion globale</t>
  </si>
  <si>
    <t>Paiement</t>
  </si>
  <si>
    <t>Adhésion</t>
  </si>
  <si>
    <t>Facultatif</t>
  </si>
  <si>
    <t>Confirmée</t>
  </si>
  <si>
    <t>Précisions sur paiement et adéhsion</t>
  </si>
  <si>
    <t>Code emploi</t>
  </si>
  <si>
    <t>Libellé emploi</t>
  </si>
  <si>
    <t>Oragnismes</t>
  </si>
  <si>
    <t>Activités de mise en relation</t>
  </si>
  <si>
    <t>Effectif</t>
  </si>
  <si>
    <t>01 11 04</t>
  </si>
  <si>
    <t>Technicien du service médical</t>
  </si>
  <si>
    <t>DRSM</t>
  </si>
  <si>
    <t>Accueil assurés et professionnels de santé</t>
  </si>
  <si>
    <t>01 11 05</t>
  </si>
  <si>
    <t>Conseiller retraite et accueil</t>
  </si>
  <si>
    <t>CGSS</t>
  </si>
  <si>
    <t>Accueil du public futur retraité</t>
  </si>
  <si>
    <t>01 11 18</t>
  </si>
  <si>
    <t>Enquêteur chargé des relations externes</t>
  </si>
  <si>
    <t>Contrôle sur place</t>
  </si>
  <si>
    <t>01.12.03</t>
  </si>
  <si>
    <t>Conseiller(e) service de l'assurance maladie</t>
  </si>
  <si>
    <t>CPAM / DRSM / CGSS</t>
  </si>
  <si>
    <t>Accueil du public</t>
  </si>
  <si>
    <t>01.13.02</t>
  </si>
  <si>
    <t>Référent(e) technique accueil</t>
  </si>
  <si>
    <t>02.02.01</t>
  </si>
  <si>
    <t>Contrôleur(se) des situations individuelles</t>
  </si>
  <si>
    <t>CPAM / CRAMIF / CGSS</t>
  </si>
  <si>
    <t>Controles des assurés, des entreprises, des PS</t>
  </si>
  <si>
    <t>02.03</t>
  </si>
  <si>
    <t>Enquêteur assurance maladie</t>
  </si>
  <si>
    <t xml:space="preserve">02.04 </t>
  </si>
  <si>
    <t>Inspecteur du recouvrement</t>
  </si>
  <si>
    <t>Contrôle des entreprises et des entrepreneurs</t>
  </si>
  <si>
    <t>04.02</t>
  </si>
  <si>
    <t>Chargé d'intervention sociale</t>
  </si>
  <si>
    <t>CPAM / CGSS / CRAMIF</t>
  </si>
  <si>
    <t>Acceuil du public</t>
  </si>
  <si>
    <t>07.03.01</t>
  </si>
  <si>
    <t>Délégué(e) de l’Assurance Maladie</t>
  </si>
  <si>
    <t>CPAM</t>
  </si>
  <si>
    <t>Visites aux professionnels de santé</t>
  </si>
  <si>
    <t>07.10.02</t>
  </si>
  <si>
    <t>Conseiller(e) assurance maladie</t>
  </si>
  <si>
    <t>CPAM / DRSM</t>
  </si>
  <si>
    <t>Visites aux patients en sortie d'hospitalisation</t>
  </si>
  <si>
    <t>07.11.01</t>
  </si>
  <si>
    <t>Infirmier(e) du Service Médical</t>
  </si>
  <si>
    <t>07.12</t>
  </si>
  <si>
    <t>Praticiens conseils</t>
  </si>
  <si>
    <t>Acceuil en échelon et visites sur place</t>
  </si>
  <si>
    <t>14.04.05</t>
  </si>
  <si>
    <t>Hôte(sse) d’accueil /Agent d’information</t>
  </si>
  <si>
    <t>15.01</t>
  </si>
  <si>
    <t>Agent de sécurité</t>
  </si>
  <si>
    <t>Contrôle du public</t>
  </si>
  <si>
    <t>15.05</t>
  </si>
  <si>
    <t>Technicien de transport</t>
  </si>
  <si>
    <t>CPAM / CGSS / CRAMIF / DRSM</t>
  </si>
  <si>
    <t>Autres conducteurs</t>
  </si>
  <si>
    <t>Branche : CNAM Emplois en relation avec le public</t>
  </si>
  <si>
    <t>Présent au dernier jour du mois ?</t>
  </si>
  <si>
    <t>Oui</t>
  </si>
  <si>
    <t>CONTRAT</t>
  </si>
  <si>
    <t>CDI</t>
  </si>
  <si>
    <t>GESTION_PRINCIPALE</t>
  </si>
  <si>
    <t>O</t>
  </si>
  <si>
    <t>Emploi regroupé 1 ?</t>
  </si>
  <si>
    <t>(Plusieurs éléments)</t>
  </si>
  <si>
    <t>Emploi regroupé 2 ?</t>
  </si>
  <si>
    <t>(Tous)</t>
  </si>
  <si>
    <t>L_ACTIVITE_CDG</t>
  </si>
  <si>
    <t>Étiquettes de lignes</t>
  </si>
  <si>
    <t>Nb d'agents CDI</t>
  </si>
  <si>
    <t>ETP</t>
  </si>
  <si>
    <t>ALPC</t>
  </si>
  <si>
    <t>ALSACE</t>
  </si>
  <si>
    <t>AQUITAINE</t>
  </si>
  <si>
    <t>BFC</t>
  </si>
  <si>
    <t>BRPL</t>
  </si>
  <si>
    <t>CENTRE</t>
  </si>
  <si>
    <t>HDF</t>
  </si>
  <si>
    <t>IDF</t>
  </si>
  <si>
    <t>NE</t>
  </si>
  <si>
    <t>NORMANDIE</t>
  </si>
  <si>
    <t>OCCITANIE</t>
  </si>
  <si>
    <t>PACA-C</t>
  </si>
  <si>
    <t>RA</t>
  </si>
  <si>
    <t>Total général</t>
  </si>
  <si>
    <t>Branche UGECAM : Effectif physique et ETP CDI présent au 31/05/2025 recevant du public et pouvant subir une agression corporelle</t>
  </si>
  <si>
    <t>ASSURANCE INDIVIDUELLE ACCIDENT RISQUE AGRESSION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</si>
</sst>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7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164" fontId="5" fillId="4" borderId="0" xfId="0" applyNumberFormat="1" applyFont="1" applyFill="1" applyAlignment="1">
      <alignment horizontal="center" vertical="center" wrapText="1"/>
    </xf>
    <xf numFmtId="0" fontId="0" fillId="4" borderId="0" xfId="0" applyFill="1"/>
    <xf numFmtId="165" fontId="5" fillId="0" borderId="3" xfId="0" applyNumberFormat="1" applyFont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165" fontId="5" fillId="0" borderId="13" xfId="0" applyNumberFormat="1" applyFont="1" applyBorder="1" applyAlignment="1">
      <alignment horizontal="center" vertical="center" wrapText="1"/>
    </xf>
    <xf numFmtId="165" fontId="5" fillId="0" borderId="14" xfId="0" applyNumberFormat="1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0" fillId="0" borderId="1" xfId="0" quotePrefix="1" applyBorder="1"/>
    <xf numFmtId="0" fontId="0" fillId="0" borderId="1" xfId="0" applyBorder="1"/>
    <xf numFmtId="3" fontId="1" fillId="6" borderId="0" xfId="0" applyNumberFormat="1" applyFont="1" applyFill="1"/>
    <xf numFmtId="0" fontId="7" fillId="0" borderId="0" xfId="0" applyFont="1" applyAlignment="1">
      <alignment horizontal="left" vertical="center" wrapText="1"/>
    </xf>
    <xf numFmtId="0" fontId="0" fillId="0" borderId="0" xfId="0" pivotButton="1"/>
    <xf numFmtId="0" fontId="0" fillId="0" borderId="1" xfId="0" pivotButton="1" applyBorder="1"/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3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W10"/>
  <sheetViews>
    <sheetView tabSelected="1" zoomScale="80" zoomScaleNormal="80" workbookViewId="0">
      <selection activeCell="A2" sqref="A2:U2"/>
    </sheetView>
  </sheetViews>
  <sheetFormatPr baseColWidth="10" defaultColWidth="11.44140625" defaultRowHeight="14.4" x14ac:dyDescent="0.3"/>
  <cols>
    <col min="1" max="1" width="53.6640625" customWidth="1"/>
    <col min="2" max="2" width="23" customWidth="1"/>
    <col min="3" max="3" width="22.109375" customWidth="1"/>
    <col min="4" max="4" width="18.44140625" customWidth="1"/>
    <col min="5" max="5" width="13.5546875" customWidth="1"/>
    <col min="6" max="6" width="16.5546875" customWidth="1"/>
    <col min="7" max="7" width="13.5546875" bestFit="1" customWidth="1"/>
    <col min="8" max="8" width="15.88671875" customWidth="1"/>
    <col min="9" max="15" width="13.5546875" bestFit="1" customWidth="1"/>
    <col min="16" max="17" width="13.5546875" customWidth="1"/>
    <col min="18" max="20" width="13.5546875" bestFit="1" customWidth="1"/>
    <col min="21" max="21" width="16.88671875" customWidth="1"/>
    <col min="22" max="22" width="14.109375" bestFit="1" customWidth="1"/>
    <col min="23" max="23" width="0" hidden="1" customWidth="1"/>
    <col min="24" max="24" width="3" customWidth="1"/>
  </cols>
  <sheetData>
    <row r="2" spans="1:23" ht="60" customHeight="1" x14ac:dyDescent="0.3">
      <c r="A2" s="24" t="s">
        <v>28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3" ht="15" thickBot="1" x14ac:dyDescent="0.35"/>
    <row r="4" spans="1:23" ht="59.25" customHeight="1" x14ac:dyDescent="0.3">
      <c r="A4" s="25" t="s">
        <v>116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</row>
    <row r="5" spans="1:23" ht="48.75" customHeight="1" x14ac:dyDescent="0.3">
      <c r="A5" s="7"/>
      <c r="B5" s="1" t="s">
        <v>2</v>
      </c>
      <c r="C5" s="1" t="s">
        <v>7</v>
      </c>
      <c r="D5" s="1" t="s">
        <v>3</v>
      </c>
      <c r="E5" s="1" t="s">
        <v>16</v>
      </c>
      <c r="F5" s="1" t="s">
        <v>0</v>
      </c>
      <c r="G5" s="1" t="s">
        <v>20</v>
      </c>
      <c r="H5" s="1" t="s">
        <v>4</v>
      </c>
      <c r="I5" s="1" t="s">
        <v>1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15</v>
      </c>
      <c r="P5" s="1" t="s">
        <v>17</v>
      </c>
      <c r="Q5" s="1" t="s">
        <v>18</v>
      </c>
      <c r="R5" s="1" t="s">
        <v>13</v>
      </c>
      <c r="S5" s="1" t="s">
        <v>14</v>
      </c>
      <c r="T5" s="1" t="s">
        <v>19</v>
      </c>
      <c r="U5" s="8" t="s">
        <v>5</v>
      </c>
      <c r="W5">
        <v>148471.38</v>
      </c>
    </row>
    <row r="6" spans="1:23" ht="84" customHeight="1" thickBot="1" x14ac:dyDescent="0.35">
      <c r="A6" s="9" t="s">
        <v>6</v>
      </c>
      <c r="B6" s="6">
        <v>234</v>
      </c>
      <c r="C6" s="6">
        <v>238</v>
      </c>
      <c r="D6" s="6">
        <v>63000</v>
      </c>
      <c r="E6" s="6">
        <v>13092</v>
      </c>
      <c r="F6" s="6">
        <v>32937</v>
      </c>
      <c r="G6" s="6">
        <v>15736</v>
      </c>
      <c r="H6" s="6">
        <v>19191</v>
      </c>
      <c r="I6" s="6">
        <v>4121</v>
      </c>
      <c r="J6" s="6">
        <v>160</v>
      </c>
      <c r="K6" s="6">
        <v>170</v>
      </c>
      <c r="L6" s="6">
        <v>23</v>
      </c>
      <c r="M6" s="6">
        <v>253</v>
      </c>
      <c r="N6" s="6">
        <v>217</v>
      </c>
      <c r="O6" s="6">
        <v>43</v>
      </c>
      <c r="P6" s="6">
        <v>756</v>
      </c>
      <c r="Q6" s="6">
        <v>6</v>
      </c>
      <c r="R6" s="6">
        <v>161</v>
      </c>
      <c r="S6" s="6">
        <v>59</v>
      </c>
      <c r="T6" s="6">
        <v>104</v>
      </c>
      <c r="U6" s="10">
        <f>SUM(B6:T6)</f>
        <v>150501</v>
      </c>
    </row>
    <row r="7" spans="1:23" ht="84" customHeight="1" thickTop="1" thickBot="1" x14ac:dyDescent="0.35">
      <c r="A7" s="7" t="s">
        <v>24</v>
      </c>
      <c r="B7" s="5" t="s">
        <v>21</v>
      </c>
      <c r="C7" s="5" t="s">
        <v>21</v>
      </c>
      <c r="D7" s="5" t="s">
        <v>21</v>
      </c>
      <c r="E7" s="5" t="s">
        <v>22</v>
      </c>
      <c r="F7" s="5" t="s">
        <v>22</v>
      </c>
      <c r="G7" s="5" t="s">
        <v>22</v>
      </c>
      <c r="H7" s="5" t="s">
        <v>23</v>
      </c>
      <c r="I7" s="5" t="s">
        <v>21</v>
      </c>
      <c r="J7" s="5" t="s">
        <v>21</v>
      </c>
      <c r="K7" s="5" t="s">
        <v>21</v>
      </c>
      <c r="L7" s="5" t="s">
        <v>21</v>
      </c>
      <c r="M7" s="5" t="s">
        <v>21</v>
      </c>
      <c r="N7" s="5" t="s">
        <v>21</v>
      </c>
      <c r="O7" s="5" t="s">
        <v>21</v>
      </c>
      <c r="P7" s="5" t="s">
        <v>21</v>
      </c>
      <c r="Q7" s="5" t="s">
        <v>21</v>
      </c>
      <c r="R7" s="5" t="s">
        <v>21</v>
      </c>
      <c r="S7" s="5" t="s">
        <v>21</v>
      </c>
      <c r="T7" s="5" t="s">
        <v>21</v>
      </c>
      <c r="U7" s="11"/>
    </row>
    <row r="8" spans="1:23" ht="84" customHeight="1" thickTop="1" thickBot="1" x14ac:dyDescent="0.35">
      <c r="A8" s="12" t="s">
        <v>25</v>
      </c>
      <c r="B8" s="13" t="s">
        <v>26</v>
      </c>
      <c r="C8" s="13" t="s">
        <v>26</v>
      </c>
      <c r="D8" s="13" t="s">
        <v>27</v>
      </c>
      <c r="E8" s="13" t="s">
        <v>27</v>
      </c>
      <c r="F8" s="13" t="s">
        <v>26</v>
      </c>
      <c r="G8" s="13" t="s">
        <v>26</v>
      </c>
      <c r="H8" s="13" t="s">
        <v>27</v>
      </c>
      <c r="I8" s="13" t="s">
        <v>27</v>
      </c>
      <c r="J8" s="13" t="s">
        <v>26</v>
      </c>
      <c r="K8" s="13" t="s">
        <v>26</v>
      </c>
      <c r="L8" s="13" t="s">
        <v>26</v>
      </c>
      <c r="M8" s="13" t="s">
        <v>26</v>
      </c>
      <c r="N8" s="13" t="s">
        <v>26</v>
      </c>
      <c r="O8" s="13" t="s">
        <v>26</v>
      </c>
      <c r="P8" s="13" t="s">
        <v>26</v>
      </c>
      <c r="Q8" s="13" t="s">
        <v>26</v>
      </c>
      <c r="R8" s="13" t="s">
        <v>26</v>
      </c>
      <c r="S8" s="13" t="s">
        <v>26</v>
      </c>
      <c r="T8" s="13" t="s">
        <v>26</v>
      </c>
      <c r="U8" s="14"/>
    </row>
    <row r="9" spans="1:23" s="4" customFormat="1" ht="15.6" x14ac:dyDescent="0.3">
      <c r="A9" s="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3" s="4" customFormat="1" x14ac:dyDescent="0.3"/>
  </sheetData>
  <mergeCells count="2">
    <mergeCell ref="A2:U2"/>
    <mergeCell ref="A4:U4"/>
  </mergeCells>
  <pageMargins left="0.7" right="0.7" top="0.75" bottom="0.75" header="0.3" footer="0.3"/>
  <pageSetup paperSize="9"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4F947-13D9-42BC-9F7C-AC33DA725C6E}">
  <dimension ref="A1:E20"/>
  <sheetViews>
    <sheetView workbookViewId="0">
      <selection sqref="A1:E1"/>
    </sheetView>
  </sheetViews>
  <sheetFormatPr baseColWidth="10" defaultRowHeight="14.4" x14ac:dyDescent="0.3"/>
  <cols>
    <col min="2" max="2" width="36.5546875" bestFit="1" customWidth="1"/>
    <col min="3" max="3" width="26.6640625" bestFit="1" customWidth="1"/>
    <col min="4" max="4" width="38.5546875" bestFit="1" customWidth="1"/>
    <col min="5" max="5" width="7" bestFit="1" customWidth="1"/>
  </cols>
  <sheetData>
    <row r="1" spans="1:5" x14ac:dyDescent="0.3">
      <c r="A1" s="28" t="s">
        <v>86</v>
      </c>
      <c r="B1" s="28"/>
      <c r="C1" s="28"/>
      <c r="D1" s="28"/>
      <c r="E1" s="28"/>
    </row>
    <row r="2" spans="1:5" x14ac:dyDescent="0.3">
      <c r="A2" s="15" t="s">
        <v>29</v>
      </c>
      <c r="B2" s="15" t="s">
        <v>30</v>
      </c>
      <c r="C2" s="15" t="s">
        <v>31</v>
      </c>
      <c r="D2" s="15" t="s">
        <v>32</v>
      </c>
      <c r="E2" s="15" t="s">
        <v>33</v>
      </c>
    </row>
    <row r="3" spans="1:5" x14ac:dyDescent="0.3">
      <c r="A3" s="16" t="s">
        <v>34</v>
      </c>
      <c r="B3" s="17" t="s">
        <v>35</v>
      </c>
      <c r="C3" s="17" t="s">
        <v>36</v>
      </c>
      <c r="D3" s="17" t="s">
        <v>37</v>
      </c>
      <c r="E3" s="17">
        <v>1477</v>
      </c>
    </row>
    <row r="4" spans="1:5" x14ac:dyDescent="0.3">
      <c r="A4" s="16" t="s">
        <v>38</v>
      </c>
      <c r="B4" s="17" t="s">
        <v>39</v>
      </c>
      <c r="C4" s="17" t="s">
        <v>40</v>
      </c>
      <c r="D4" s="17" t="s">
        <v>41</v>
      </c>
      <c r="E4" s="17">
        <v>84</v>
      </c>
    </row>
    <row r="5" spans="1:5" x14ac:dyDescent="0.3">
      <c r="A5" s="16" t="s">
        <v>42</v>
      </c>
      <c r="B5" s="17" t="s">
        <v>43</v>
      </c>
      <c r="C5" s="17" t="s">
        <v>40</v>
      </c>
      <c r="D5" s="17" t="s">
        <v>44</v>
      </c>
      <c r="E5" s="17">
        <v>8</v>
      </c>
    </row>
    <row r="6" spans="1:5" x14ac:dyDescent="0.3">
      <c r="A6" s="17" t="s">
        <v>45</v>
      </c>
      <c r="B6" s="17" t="s">
        <v>46</v>
      </c>
      <c r="C6" s="17" t="s">
        <v>47</v>
      </c>
      <c r="D6" s="17" t="s">
        <v>48</v>
      </c>
      <c r="E6" s="17">
        <v>3532</v>
      </c>
    </row>
    <row r="7" spans="1:5" x14ac:dyDescent="0.3">
      <c r="A7" s="17" t="s">
        <v>49</v>
      </c>
      <c r="B7" s="17" t="s">
        <v>50</v>
      </c>
      <c r="C7" s="17" t="s">
        <v>47</v>
      </c>
      <c r="D7" s="17" t="s">
        <v>48</v>
      </c>
      <c r="E7" s="17">
        <v>437</v>
      </c>
    </row>
    <row r="8" spans="1:5" x14ac:dyDescent="0.3">
      <c r="A8" s="17" t="s">
        <v>51</v>
      </c>
      <c r="B8" s="17" t="s">
        <v>52</v>
      </c>
      <c r="C8" s="17" t="s">
        <v>53</v>
      </c>
      <c r="D8" s="17" t="s">
        <v>54</v>
      </c>
      <c r="E8" s="17">
        <v>238</v>
      </c>
    </row>
    <row r="9" spans="1:5" x14ac:dyDescent="0.3">
      <c r="A9" s="17" t="s">
        <v>55</v>
      </c>
      <c r="B9" s="17" t="s">
        <v>56</v>
      </c>
      <c r="C9" s="17" t="s">
        <v>53</v>
      </c>
      <c r="D9" s="17" t="s">
        <v>54</v>
      </c>
      <c r="E9" s="17">
        <v>661</v>
      </c>
    </row>
    <row r="10" spans="1:5" x14ac:dyDescent="0.3">
      <c r="A10" s="17" t="s">
        <v>57</v>
      </c>
      <c r="B10" s="17" t="s">
        <v>58</v>
      </c>
      <c r="C10" s="17" t="s">
        <v>40</v>
      </c>
      <c r="D10" s="17" t="s">
        <v>59</v>
      </c>
      <c r="E10" s="17">
        <v>45</v>
      </c>
    </row>
    <row r="11" spans="1:5" x14ac:dyDescent="0.3">
      <c r="A11" s="17" t="s">
        <v>60</v>
      </c>
      <c r="B11" s="17" t="s">
        <v>61</v>
      </c>
      <c r="C11" s="17" t="s">
        <v>62</v>
      </c>
      <c r="D11" s="17" t="s">
        <v>63</v>
      </c>
      <c r="E11" s="17">
        <v>270</v>
      </c>
    </row>
    <row r="12" spans="1:5" x14ac:dyDescent="0.3">
      <c r="A12" s="17" t="s">
        <v>64</v>
      </c>
      <c r="B12" s="17" t="s">
        <v>65</v>
      </c>
      <c r="C12" s="17" t="s">
        <v>66</v>
      </c>
      <c r="D12" s="17" t="s">
        <v>67</v>
      </c>
      <c r="E12" s="17">
        <v>697</v>
      </c>
    </row>
    <row r="13" spans="1:5" x14ac:dyDescent="0.3">
      <c r="A13" s="17" t="s">
        <v>68</v>
      </c>
      <c r="B13" s="17" t="s">
        <v>69</v>
      </c>
      <c r="C13" s="17" t="s">
        <v>70</v>
      </c>
      <c r="D13" s="17" t="s">
        <v>71</v>
      </c>
      <c r="E13" s="17">
        <v>605</v>
      </c>
    </row>
    <row r="14" spans="1:5" x14ac:dyDescent="0.3">
      <c r="A14" s="17" t="s">
        <v>72</v>
      </c>
      <c r="B14" s="17" t="s">
        <v>73</v>
      </c>
      <c r="C14" s="17" t="s">
        <v>36</v>
      </c>
      <c r="D14" s="17" t="s">
        <v>37</v>
      </c>
      <c r="E14" s="17">
        <v>550</v>
      </c>
    </row>
    <row r="15" spans="1:5" x14ac:dyDescent="0.3">
      <c r="A15" s="17" t="s">
        <v>74</v>
      </c>
      <c r="B15" s="17" t="s">
        <v>75</v>
      </c>
      <c r="C15" s="17" t="s">
        <v>36</v>
      </c>
      <c r="D15" s="17" t="s">
        <v>76</v>
      </c>
      <c r="E15" s="17">
        <v>1250</v>
      </c>
    </row>
    <row r="16" spans="1:5" x14ac:dyDescent="0.3">
      <c r="A16" s="17" t="s">
        <v>77</v>
      </c>
      <c r="B16" s="17" t="s">
        <v>78</v>
      </c>
      <c r="C16" s="17" t="s">
        <v>66</v>
      </c>
      <c r="D16" s="17" t="s">
        <v>48</v>
      </c>
      <c r="E16" s="17">
        <v>20</v>
      </c>
    </row>
    <row r="17" spans="1:5" x14ac:dyDescent="0.3">
      <c r="A17" s="17" t="s">
        <v>79</v>
      </c>
      <c r="B17" s="17" t="s">
        <v>80</v>
      </c>
      <c r="C17" s="17" t="s">
        <v>62</v>
      </c>
      <c r="D17" s="17" t="s">
        <v>81</v>
      </c>
      <c r="E17" s="17">
        <v>35</v>
      </c>
    </row>
    <row r="18" spans="1:5" x14ac:dyDescent="0.3">
      <c r="A18" s="17" t="s">
        <v>82</v>
      </c>
      <c r="B18" s="17" t="s">
        <v>83</v>
      </c>
      <c r="C18" s="17" t="s">
        <v>84</v>
      </c>
      <c r="D18" s="17" t="s">
        <v>85</v>
      </c>
      <c r="E18" s="17">
        <v>110</v>
      </c>
    </row>
    <row r="20" spans="1:5" x14ac:dyDescent="0.3">
      <c r="E20" s="18">
        <f>SUM(E3:E19)</f>
        <v>10019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4043-6B00-4C04-8171-655C0AC5A456}">
  <dimension ref="A1:D24"/>
  <sheetViews>
    <sheetView workbookViewId="0">
      <selection sqref="A1:D1"/>
    </sheetView>
  </sheetViews>
  <sheetFormatPr baseColWidth="10" defaultRowHeight="14.4" x14ac:dyDescent="0.3"/>
  <cols>
    <col min="1" max="1" width="27.88671875" bestFit="1" customWidth="1"/>
    <col min="2" max="2" width="17.21875" bestFit="1" customWidth="1"/>
    <col min="3" max="3" width="6.44140625" bestFit="1" customWidth="1"/>
  </cols>
  <sheetData>
    <row r="1" spans="1:4" ht="64.2" customHeight="1" x14ac:dyDescent="0.3">
      <c r="A1" s="29" t="s">
        <v>115</v>
      </c>
      <c r="B1" s="29"/>
      <c r="C1" s="29"/>
      <c r="D1" s="29"/>
    </row>
    <row r="2" spans="1:4" ht="15.6" x14ac:dyDescent="0.3">
      <c r="A2" s="19"/>
      <c r="B2" s="19"/>
      <c r="C2" s="19"/>
      <c r="D2" s="19"/>
    </row>
    <row r="3" spans="1:4" x14ac:dyDescent="0.3">
      <c r="A3" s="20" t="s">
        <v>87</v>
      </c>
      <c r="B3" t="s">
        <v>88</v>
      </c>
    </row>
    <row r="4" spans="1:4" x14ac:dyDescent="0.3">
      <c r="A4" s="20" t="s">
        <v>89</v>
      </c>
      <c r="B4" t="s">
        <v>90</v>
      </c>
    </row>
    <row r="5" spans="1:4" x14ac:dyDescent="0.3">
      <c r="A5" s="20" t="s">
        <v>91</v>
      </c>
      <c r="B5" t="s">
        <v>92</v>
      </c>
    </row>
    <row r="6" spans="1:4" x14ac:dyDescent="0.3">
      <c r="A6" s="20" t="s">
        <v>93</v>
      </c>
      <c r="B6" t="s">
        <v>94</v>
      </c>
    </row>
    <row r="7" spans="1:4" x14ac:dyDescent="0.3">
      <c r="A7" s="20" t="s">
        <v>95</v>
      </c>
      <c r="B7" t="s">
        <v>96</v>
      </c>
    </row>
    <row r="8" spans="1:4" x14ac:dyDescent="0.3">
      <c r="A8" s="20" t="s">
        <v>97</v>
      </c>
      <c r="B8" t="s">
        <v>94</v>
      </c>
    </row>
    <row r="10" spans="1:4" x14ac:dyDescent="0.3">
      <c r="A10" s="21" t="s">
        <v>98</v>
      </c>
      <c r="B10" s="17" t="s">
        <v>99</v>
      </c>
      <c r="C10" s="17" t="s">
        <v>100</v>
      </c>
    </row>
    <row r="11" spans="1:4" x14ac:dyDescent="0.3">
      <c r="A11" s="22" t="s">
        <v>101</v>
      </c>
      <c r="B11" s="23">
        <v>302</v>
      </c>
      <c r="C11" s="23">
        <v>282.00689999999986</v>
      </c>
    </row>
    <row r="12" spans="1:4" x14ac:dyDescent="0.3">
      <c r="A12" s="22" t="s">
        <v>102</v>
      </c>
      <c r="B12" s="23">
        <v>1278</v>
      </c>
      <c r="C12" s="23">
        <v>1181.6583999999989</v>
      </c>
    </row>
    <row r="13" spans="1:4" x14ac:dyDescent="0.3">
      <c r="A13" s="22" t="s">
        <v>103</v>
      </c>
      <c r="B13" s="23">
        <v>933</v>
      </c>
      <c r="C13" s="23">
        <v>871.6297999999997</v>
      </c>
    </row>
    <row r="14" spans="1:4" x14ac:dyDescent="0.3">
      <c r="A14" s="22" t="s">
        <v>104</v>
      </c>
      <c r="B14" s="23">
        <v>592</v>
      </c>
      <c r="C14" s="23">
        <v>543.95549999999992</v>
      </c>
    </row>
    <row r="15" spans="1:4" x14ac:dyDescent="0.3">
      <c r="A15" s="22" t="s">
        <v>105</v>
      </c>
      <c r="B15" s="23">
        <v>1086</v>
      </c>
      <c r="C15" s="23">
        <v>975.35800000000017</v>
      </c>
    </row>
    <row r="16" spans="1:4" x14ac:dyDescent="0.3">
      <c r="A16" s="22" t="s">
        <v>106</v>
      </c>
      <c r="B16" s="23">
        <v>477</v>
      </c>
      <c r="C16" s="23">
        <v>450.74189999999999</v>
      </c>
    </row>
    <row r="17" spans="1:3" x14ac:dyDescent="0.3">
      <c r="A17" s="22" t="s">
        <v>107</v>
      </c>
      <c r="B17" s="23">
        <v>898</v>
      </c>
      <c r="C17" s="23">
        <v>844.31029999999998</v>
      </c>
    </row>
    <row r="18" spans="1:3" x14ac:dyDescent="0.3">
      <c r="A18" s="22" t="s">
        <v>108</v>
      </c>
      <c r="B18" s="23">
        <v>1103</v>
      </c>
      <c r="C18" s="23">
        <v>1021.0823000000005</v>
      </c>
    </row>
    <row r="19" spans="1:3" x14ac:dyDescent="0.3">
      <c r="A19" s="22" t="s">
        <v>109</v>
      </c>
      <c r="B19" s="23">
        <v>1312</v>
      </c>
      <c r="C19" s="23">
        <v>1238.2872000000009</v>
      </c>
    </row>
    <row r="20" spans="1:3" x14ac:dyDescent="0.3">
      <c r="A20" s="22" t="s">
        <v>110</v>
      </c>
      <c r="B20" s="23">
        <v>539</v>
      </c>
      <c r="C20" s="23">
        <v>505.71350000000012</v>
      </c>
    </row>
    <row r="21" spans="1:3" x14ac:dyDescent="0.3">
      <c r="A21" s="22" t="s">
        <v>111</v>
      </c>
      <c r="B21" s="23">
        <v>713</v>
      </c>
      <c r="C21" s="23">
        <v>654.54549999999949</v>
      </c>
    </row>
    <row r="22" spans="1:3" x14ac:dyDescent="0.3">
      <c r="A22" s="22" t="s">
        <v>112</v>
      </c>
      <c r="B22" s="23">
        <v>1270</v>
      </c>
      <c r="C22" s="23">
        <v>1161.3876000000002</v>
      </c>
    </row>
    <row r="23" spans="1:3" x14ac:dyDescent="0.3">
      <c r="A23" s="22" t="s">
        <v>113</v>
      </c>
      <c r="B23" s="23">
        <v>799</v>
      </c>
      <c r="C23" s="23">
        <v>707.72260000000097</v>
      </c>
    </row>
    <row r="24" spans="1:3" x14ac:dyDescent="0.3">
      <c r="A24" s="22" t="s">
        <v>114</v>
      </c>
      <c r="B24" s="23">
        <v>11302</v>
      </c>
      <c r="C24" s="23">
        <v>10438.399500000016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GLOBAL</vt:lpstr>
      <vt:lpstr>Données CNAM </vt:lpstr>
      <vt:lpstr>Données UGECAM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Damien LIMOUSIN</cp:lastModifiedBy>
  <cp:lastPrinted>2019-05-01T05:55:28Z</cp:lastPrinted>
  <dcterms:created xsi:type="dcterms:W3CDTF">2019-02-12T13:09:52Z</dcterms:created>
  <dcterms:modified xsi:type="dcterms:W3CDTF">2025-08-25T12:53:32Z</dcterms:modified>
</cp:coreProperties>
</file>