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pohier\Desktop\MOUV'ROC\"/>
    </mc:Choice>
  </mc:AlternateContent>
  <bookViews>
    <workbookView xWindow="32760" yWindow="32760" windowWidth="11970" windowHeight="9240"/>
  </bookViews>
  <sheets>
    <sheet name="BPU" sheetId="8" r:id="rId1"/>
    <sheet name="DQE" sheetId="9" r:id="rId2"/>
  </sheets>
  <externalReferences>
    <externalReference r:id="rId3"/>
  </externalReferences>
  <definedNames>
    <definedName name="BLOC_PORTE">#REF!</definedName>
    <definedName name="ccc">#REF!</definedName>
    <definedName name="ccccc">[1]CIC_LISTE_DEROULANTE!$A$10:$A$19</definedName>
    <definedName name="CIC">#REF!</definedName>
    <definedName name="CIC_LIBELLE">#REF!</definedName>
    <definedName name="détecteur_automatique">[1]CIC_LISTE_DEROULANTE!$A$10:$A$19</definedName>
    <definedName name="echelle">[1]CIC_LISTE_DEROULANTE!$A$110:$A$114</definedName>
    <definedName name="ECHELLE_MATERIAU">#REF!</definedName>
    <definedName name="ECLAIRAGE_SECURITE">#REF!</definedName>
    <definedName name="éclairage_sécurité">[1]CIC_LISTE_DEROULANTE!$A$31:$A$36</definedName>
    <definedName name="IMMEUBLE">[1]IMMEUBLE!$B$10:$B$33</definedName>
    <definedName name="IMMEUBLES">#REF!</definedName>
    <definedName name="INSTAL_EXTINCTION">#REF!</definedName>
    <definedName name="installation_extinction">[1]CIC_LISTE_DEROULANTE!$A$41:$A$48</definedName>
    <definedName name="MATERIAU_MUR">#REF!</definedName>
    <definedName name="NATURE_PORTE">#REF!</definedName>
    <definedName name="OUI">#REF!</definedName>
    <definedName name="OUI_NON">#REF!</definedName>
    <definedName name="R_I_A">#REF!</definedName>
    <definedName name="ria">[1]CIC_LISTE_DEROULANTE!$A$80:$A$85</definedName>
    <definedName name="sécurité_incendie">[1]CIC_LISTE_DEROULANTE!$A$21:$A$28</definedName>
    <definedName name="tourelle">[1]CIC_LISTE_DEROULANTE!$A$90:$A$94</definedName>
    <definedName name="TYP_CHARGEUR">#REF!</definedName>
    <definedName name="TYPE_BARRIERE_AUTOMATIQUE">#REF!</definedName>
    <definedName name="type_chargeur">[1]CIC_LISTE_DEROULANTE!$A$100:$A$103</definedName>
    <definedName name="TYPE_CLOTURE">#REF!</definedName>
    <definedName name="TYPE_DETECT_AUTO">#REF!</definedName>
    <definedName name="TYPE_FONCTION_PORTE_AUTOMATIQUE">#REF!</definedName>
    <definedName name="TYPE_MATERIAU_PORTE_AUTOMATIQUE">#REF!</definedName>
    <definedName name="TYPE_MUR">#REF!</definedName>
    <definedName name="type_porte">[1]CIC_LISTE_DEROULANTE!$A$60:$A$74</definedName>
    <definedName name="TYPE_PORTE_AUTOMATIQUE">#REF!</definedName>
    <definedName name="TYPE_PORTE_GARAGE">#REF!</definedName>
    <definedName name="TYPE_SECU_INCENDIE">#REF!</definedName>
    <definedName name="TYPE_TOURELLE">#REF!</definedName>
  </definedNames>
  <calcPr calcId="162913"/>
</workbook>
</file>

<file path=xl/calcChain.xml><?xml version="1.0" encoding="utf-8"?>
<calcChain xmlns="http://schemas.openxmlformats.org/spreadsheetml/2006/main">
  <c r="F44" i="9" l="1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9" i="9"/>
  <c r="F10" i="9"/>
  <c r="F11" i="9"/>
  <c r="F12" i="9"/>
  <c r="F46" i="9" l="1"/>
  <c r="F47" i="9" s="1"/>
  <c r="F48" i="9" s="1"/>
</calcChain>
</file>

<file path=xl/sharedStrings.xml><?xml version="1.0" encoding="utf-8"?>
<sst xmlns="http://schemas.openxmlformats.org/spreadsheetml/2006/main" count="240" uniqueCount="94">
  <si>
    <t>Base de Défense de Strasbourg – Haguenau - Colmar
Accord-cadre à bons de commande pour la maintenance préventive et corrective des équipements Mouv'roc situés
dans les départements du Bas-Rhin (67) et du Haut-Rhin (68)</t>
  </si>
  <si>
    <t>BORDEREAU DE PRIX UNITAIRES (BPU)</t>
  </si>
  <si>
    <t>TOUS LES POSTES DU BPU DOIVENT ETRE RENSEIGNES IMPERATIVEMENT
NE SONT PAS ADMIS
- LES POSTES « NON CHIFFRES »
- LES POSTES « POUR MEMOIRE »
- LES POSTES  « INCLUS »
- LES AJOUTS ET MODIFICATIONS</t>
  </si>
  <si>
    <t>N° de prix</t>
  </si>
  <si>
    <t>Descriptif</t>
  </si>
  <si>
    <t>Unité</t>
  </si>
  <si>
    <t>Prix unitaires en € HT
(en chiffres)</t>
  </si>
  <si>
    <t>Prix unitaires en € HT
(en lettres)</t>
  </si>
  <si>
    <t>ViAn 01</t>
  </si>
  <si>
    <t>Visite maintenance anuelle Mouv'roc - type Lion</t>
  </si>
  <si>
    <t>un</t>
  </si>
  <si>
    <t>ViAn 02</t>
  </si>
  <si>
    <t>Visite maintenance annuelle Mouv'roc - type Léopard</t>
  </si>
  <si>
    <t>PDiv 01</t>
  </si>
  <si>
    <t>Prise en charge initiale d'une installation (si titulaire différent installateur)</t>
  </si>
  <si>
    <t>PDiv 02</t>
  </si>
  <si>
    <t>Prise en charge d'une installation en cours de marché (si titulaire différent installateur)</t>
  </si>
  <si>
    <t>PDiv 03</t>
  </si>
  <si>
    <t>Etat des lieux de sortie avant remise des installations (si titulaire prenant différent titulaire sortant)</t>
  </si>
  <si>
    <t>PDiv 04</t>
  </si>
  <si>
    <t>Fourniture bouchon extrémité tube agrès</t>
  </si>
  <si>
    <t>PDiv 05</t>
  </si>
  <si>
    <t>Fourniture bouchon poignée caoutchouc</t>
  </si>
  <si>
    <t>PDiv 06</t>
  </si>
  <si>
    <t>Fourniture poignée caoutchouc</t>
  </si>
  <si>
    <t>PDiv 07</t>
  </si>
  <si>
    <t>Fourniture panneau couleur information et/ou pictogramme</t>
  </si>
  <si>
    <t>PDiv 08</t>
  </si>
  <si>
    <t>Fourniture commande éclairage</t>
  </si>
  <si>
    <t>PDiv 09</t>
  </si>
  <si>
    <t>Fourniture rampe éclairage tubulaire LED 5,5 W - 390 lumens</t>
  </si>
  <si>
    <t>PDiv 10</t>
  </si>
  <si>
    <t>Fourniture panneau solaire 185 W pour éclairage</t>
  </si>
  <si>
    <t>PDiv 11</t>
  </si>
  <si>
    <t>Fourniture dalle amortissante ou bordure chanfreinée</t>
  </si>
  <si>
    <t>m²</t>
  </si>
  <si>
    <t>PDiv 12</t>
  </si>
  <si>
    <t>Fourniture échelle verticale - espalier</t>
  </si>
  <si>
    <t>PDiv 13</t>
  </si>
  <si>
    <t>Fourniture échelle inclinée - espalier</t>
  </si>
  <si>
    <t>PDiv 14</t>
  </si>
  <si>
    <t>Fourniture rouleau lombaire - rouleau lombaire</t>
  </si>
  <si>
    <t>PDiv 15</t>
  </si>
  <si>
    <t>Fourniture planche étirement en PEHD - planche inclinée</t>
  </si>
  <si>
    <t>PDiv 16</t>
  </si>
  <si>
    <t>Fourniture châssis support planche étirement - planche inclinée</t>
  </si>
  <si>
    <t>PDiv 17</t>
  </si>
  <si>
    <t>Fourniture bras fixation châssis support planche étirement - planche inclinée</t>
  </si>
  <si>
    <t>PDiv 18</t>
  </si>
  <si>
    <t>Fourniture accoudoir en PEHD - chaise romaine</t>
  </si>
  <si>
    <t>PDiv 19</t>
  </si>
  <si>
    <t>Fourniture dossier en PEHD - chaise romaine</t>
  </si>
  <si>
    <t>PDiv 20</t>
  </si>
  <si>
    <t>Fourniture accoudoir - chaise romaine</t>
  </si>
  <si>
    <t>PDiv 21</t>
  </si>
  <si>
    <t>Fourniture repose pieds - chaise romaine</t>
  </si>
  <si>
    <t>PDiv 22</t>
  </si>
  <si>
    <t>Fourniture repose pieds - taquets</t>
  </si>
  <si>
    <t>PDiv 23</t>
  </si>
  <si>
    <t>Fourniture barre verticale - barre verticale</t>
  </si>
  <si>
    <t>PDiv 24</t>
  </si>
  <si>
    <t>Fourniture planche horizontale en PEHD - planche horizontale</t>
  </si>
  <si>
    <t>PDiv 25</t>
  </si>
  <si>
    <t>Fourniture ossature planche horizontale  - planche horizontale</t>
  </si>
  <si>
    <t>PDiv 26</t>
  </si>
  <si>
    <t>Fourniture poignée planche horizontale  - planche horizontale</t>
  </si>
  <si>
    <t>PDiv 27</t>
  </si>
  <si>
    <t>Fourniture support espalier - planche horizontale</t>
  </si>
  <si>
    <t>PDiv 28</t>
  </si>
  <si>
    <t>Fourniture support  - planche horizontale</t>
  </si>
  <si>
    <t>PDiv 29</t>
  </si>
  <si>
    <t>Fourniture échelle - CROSSFIT</t>
  </si>
  <si>
    <t>PDiv 30</t>
  </si>
  <si>
    <t>Fourniture anneau TRX - anneau TRX</t>
  </si>
  <si>
    <t>EvacDéch</t>
  </si>
  <si>
    <t>Evacuation des déchets en centre de tri</t>
  </si>
  <si>
    <t>to</t>
  </si>
  <si>
    <t>TH 01</t>
  </si>
  <si>
    <t>Taux horaire technicien (du lundi au vendredi - 08 h 00 à 17 h 00)</t>
  </si>
  <si>
    <t>heure</t>
  </si>
  <si>
    <t>DEP</t>
  </si>
  <si>
    <t>Forfait déplacement réparation (aller et retour)</t>
  </si>
  <si>
    <t>K</t>
  </si>
  <si>
    <t>Coefficient de majoration K à appliquer sur les factures d'achat de matériels hors prix BPU</t>
  </si>
  <si>
    <t>sans</t>
  </si>
  <si>
    <t>A…………………………..……………...……… ,le………………………………….</t>
  </si>
  <si>
    <t>Cachet du titulaire</t>
  </si>
  <si>
    <t>DETAIL QUANTITATIF ESTIMATIF (DQE)</t>
  </si>
  <si>
    <t>Prix unitaire en € HT</t>
  </si>
  <si>
    <t>Quantité</t>
  </si>
  <si>
    <t>Prix total en € HT</t>
  </si>
  <si>
    <t xml:space="preserve">Montant total en € HT </t>
  </si>
  <si>
    <t>TVA 20 %</t>
  </si>
  <si>
    <t>Montant total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</si>
</sst>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_ ;\-#,##0.00\ "/>
    <numFmt numFmtId="165" formatCode="#,##0.00\ &quot;€&quot;"/>
  </numFmts>
  <fonts count="30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Times New Roman"/>
      <family val="1"/>
    </font>
    <font>
      <sz val="10"/>
      <name val="Arial"/>
    </font>
    <font>
      <sz val="10"/>
      <color indexed="8"/>
      <name val="Arial"/>
    </font>
    <font>
      <b/>
      <sz val="11"/>
      <name val="Arial"/>
      <family val="2"/>
    </font>
    <font>
      <sz val="11"/>
      <color theme="1"/>
      <name val="Times New 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22" fillId="21" borderId="3" applyNumberFormat="0" applyFont="0" applyAlignment="0" applyProtection="0"/>
    <xf numFmtId="0" fontId="26" fillId="21" borderId="3" applyNumberFormat="0" applyFont="0" applyAlignment="0" applyProtection="0"/>
    <xf numFmtId="0" fontId="22" fillId="21" borderId="3" applyNumberFormat="0" applyFont="0" applyAlignment="0" applyProtection="0"/>
    <xf numFmtId="0" fontId="26" fillId="21" borderId="3" applyNumberFormat="0" applyFont="0" applyAlignment="0" applyProtection="0"/>
    <xf numFmtId="0" fontId="26" fillId="21" borderId="3" applyNumberFormat="0" applyFont="0" applyAlignment="0" applyProtection="0"/>
    <xf numFmtId="0" fontId="7" fillId="7" borderId="1" applyNumberFormat="0" applyAlignment="0" applyProtection="0"/>
    <xf numFmtId="44" fontId="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22" fillId="0" borderId="0"/>
    <xf numFmtId="0" fontId="22" fillId="0" borderId="0"/>
    <xf numFmtId="0" fontId="2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24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25" fillId="0" borderId="0" xfId="0" applyFont="1"/>
    <xf numFmtId="0" fontId="22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165" fontId="21" fillId="0" borderId="11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164" fontId="22" fillId="0" borderId="10" xfId="41" applyNumberFormat="1" applyFont="1" applyBorder="1" applyAlignment="1">
      <alignment horizontal="center" vertical="center" wrapText="1"/>
    </xf>
    <xf numFmtId="7" fontId="22" fillId="0" borderId="10" xfId="41" applyNumberFormat="1" applyFont="1" applyBorder="1" applyAlignment="1">
      <alignment horizontal="center" vertical="center" wrapText="1"/>
    </xf>
    <xf numFmtId="165" fontId="22" fillId="0" borderId="10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2" fillId="0" borderId="10" xfId="0" applyFont="1" applyBorder="1" applyAlignment="1">
      <alignment horizontal="justify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0" fontId="22" fillId="0" borderId="10" xfId="48" applyBorder="1" applyAlignment="1">
      <alignment horizontal="justify" vertical="center" wrapText="1"/>
    </xf>
    <xf numFmtId="164" fontId="22" fillId="0" borderId="10" xfId="42" applyNumberFormat="1" applyBorder="1" applyAlignment="1">
      <alignment horizontal="center" vertical="center" wrapText="1"/>
    </xf>
    <xf numFmtId="7" fontId="22" fillId="0" borderId="10" xfId="42" applyNumberFormat="1" applyBorder="1" applyAlignment="1">
      <alignment horizontal="center" vertical="center" wrapText="1"/>
    </xf>
    <xf numFmtId="0" fontId="22" fillId="0" borderId="10" xfId="48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right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1" fillId="24" borderId="15" xfId="0" applyFont="1" applyFill="1" applyBorder="1" applyAlignment="1">
      <alignment horizontal="right" vertical="center"/>
    </xf>
    <xf numFmtId="0" fontId="21" fillId="24" borderId="16" xfId="0" applyFont="1" applyFill="1" applyBorder="1" applyAlignment="1">
      <alignment horizontal="right" vertical="center"/>
    </xf>
    <xf numFmtId="0" fontId="21" fillId="24" borderId="17" xfId="0" applyFont="1" applyFill="1" applyBorder="1" applyAlignment="1">
      <alignment horizontal="right" vertical="center"/>
    </xf>
  </cellXfs>
  <cellStyles count="63">
    <cellStyle name="20 % - Accent1 2" xfId="1"/>
    <cellStyle name="20 % - Accent2 2" xfId="2"/>
    <cellStyle name="20 % - Accent3 2" xfId="3"/>
    <cellStyle name="20 % - Accent4 2" xfId="4"/>
    <cellStyle name="20 % - Accent5 2" xfId="5"/>
    <cellStyle name="20 % - Accent6 2" xfId="6"/>
    <cellStyle name="40 % - Accent1 2" xfId="7"/>
    <cellStyle name="40 % - Accent2 2" xfId="8"/>
    <cellStyle name="40 % - Accent3 2" xfId="9"/>
    <cellStyle name="40 % - Accent4 2" xfId="10"/>
    <cellStyle name="40 % - Accent5 2" xfId="11"/>
    <cellStyle name="40 % - Accent6 2" xfId="12"/>
    <cellStyle name="60 % - Accent1 2" xfId="13"/>
    <cellStyle name="60 % - Accent2 2" xfId="14"/>
    <cellStyle name="60 % - Accent3 2" xfId="15"/>
    <cellStyle name="60 % - Accent4 2" xfId="16"/>
    <cellStyle name="60 % - Accent5 2" xfId="17"/>
    <cellStyle name="60 % - Accent6 2" xfId="18"/>
    <cellStyle name="Accent1" xfId="19" builtinId="29" customBuiltin="1"/>
    <cellStyle name="Accent1 2" xfId="20"/>
    <cellStyle name="Accent2" xfId="21" builtinId="33" customBuiltin="1"/>
    <cellStyle name="Accent2 2" xfId="22"/>
    <cellStyle name="Accent3" xfId="23" builtinId="37" customBuiltin="1"/>
    <cellStyle name="Accent3 2" xfId="24"/>
    <cellStyle name="Accent4" xfId="25" builtinId="41" customBuiltin="1"/>
    <cellStyle name="Accent4 2" xfId="26"/>
    <cellStyle name="Accent5" xfId="27" builtinId="45" customBuiltin="1"/>
    <cellStyle name="Accent5 2" xfId="28"/>
    <cellStyle name="Accent6" xfId="29" builtinId="49" customBuiltin="1"/>
    <cellStyle name="Accent6 2" xfId="30"/>
    <cellStyle name="Avertissement 2" xfId="31"/>
    <cellStyle name="Calcul 2" xfId="32"/>
    <cellStyle name="Cellule liée 2" xfId="33"/>
    <cellStyle name="Commentaire 2" xfId="34"/>
    <cellStyle name="Commentaire 3" xfId="35"/>
    <cellStyle name="Commentaire 3 2" xfId="36"/>
    <cellStyle name="Commentaire 4" xfId="37"/>
    <cellStyle name="Commentaire 5" xfId="38"/>
    <cellStyle name="Entrée 2" xfId="39"/>
    <cellStyle name="Euro" xfId="40"/>
    <cellStyle name="Euro 2" xfId="41"/>
    <cellStyle name="Euro 2 2" xfId="42"/>
    <cellStyle name="Euro 3" xfId="43"/>
    <cellStyle name="Euro 4" xfId="44"/>
    <cellStyle name="Euro 5" xfId="45"/>
    <cellStyle name="Insatisfaisant 2" xfId="46"/>
    <cellStyle name="Neutre 2" xfId="47"/>
    <cellStyle name="Normal" xfId="0" builtinId="0"/>
    <cellStyle name="Normal 2" xfId="48"/>
    <cellStyle name="Normal 3" xfId="49"/>
    <cellStyle name="Normal 4" xfId="50"/>
    <cellStyle name="Satisfaisant 2" xfId="51"/>
    <cellStyle name="Sortie 2" xfId="52"/>
    <cellStyle name="Texte explicatif 2" xfId="53"/>
    <cellStyle name="Titre 2" xfId="54"/>
    <cellStyle name="Titre 3" xfId="55"/>
    <cellStyle name="Titre 1 2" xfId="56"/>
    <cellStyle name="Titre 2 2" xfId="57"/>
    <cellStyle name="Titre 3 2" xfId="58"/>
    <cellStyle name="Titre 4 2" xfId="59"/>
    <cellStyle name="Total" xfId="60" builtinId="25" customBuiltin="1"/>
    <cellStyle name="Total 2" xfId="61"/>
    <cellStyle name="Vérification 2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RAVAIL-GTP\GTP\FICHIERS%20RENSEIGNEMENTS%20TECHNIQUES%20CIC%20POUR%20CONTRATS\INCENDIE\GTP-INCEND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2"/>
      <sheetName val="Feuil3"/>
      <sheetName val="INCENDIE"/>
      <sheetName val="Feuil1"/>
      <sheetName val="CIC"/>
      <sheetName val="IMMEUBLE"/>
      <sheetName val="CIC_LISTE_DEROULAN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B11" t="str">
            <v>ETABLISSEMENT COLONEL CLERC</v>
          </cell>
        </row>
        <row r="12">
          <cell r="B12" t="str">
            <v>IMMEUBLE DE L'ETAT MAJOR  R.T N.E</v>
          </cell>
        </row>
        <row r="13">
          <cell r="B13" t="str">
            <v>QUARTIER LIZE</v>
          </cell>
        </row>
        <row r="14">
          <cell r="B14" t="str">
            <v>HOTEL DU GOUVERNEUR CDT LA R.T N.E</v>
          </cell>
        </row>
        <row r="15">
          <cell r="B15" t="str">
            <v>QUARTIER COLIN</v>
          </cell>
        </row>
        <row r="16">
          <cell r="B16" t="str">
            <v>CHAMP DE TIR D'ORLY AVEC ZONE DANGEREUSE</v>
          </cell>
        </row>
        <row r="17">
          <cell r="B17" t="str">
            <v>CASERNE S/LIEUTENANT MOUTARDIER</v>
          </cell>
        </row>
        <row r="18">
          <cell r="B18" t="str">
            <v>DIRCAT RT NE</v>
          </cell>
        </row>
        <row r="19">
          <cell r="B19" t="str">
            <v>CERCLE MIXTE DE GARNISON (METZ)</v>
          </cell>
        </row>
        <row r="20">
          <cell r="B20" t="str">
            <v>CASERNE DE LATTRE DE TASSIGNY</v>
          </cell>
        </row>
        <row r="21">
          <cell r="B21" t="str">
            <v>CASERNE NEY</v>
          </cell>
        </row>
        <row r="22">
          <cell r="B22" t="str">
            <v>CASERNE RAFFENEL DELARUE</v>
          </cell>
        </row>
        <row r="23">
          <cell r="B23" t="str">
            <v>CARTOUCHERIE CHAMBIERE TER.MAN.CHAMP TIR</v>
          </cell>
        </row>
        <row r="24">
          <cell r="B24" t="str">
            <v>CASERNE SERE DE RIVIERES</v>
          </cell>
        </row>
        <row r="25">
          <cell r="B25" t="str">
            <v>ANCIEN CORPS DE GARDE PORTE SERPENOISE</v>
          </cell>
        </row>
        <row r="26">
          <cell r="B26" t="str">
            <v>QUARTIER JEANNE D'ARC</v>
          </cell>
        </row>
        <row r="27">
          <cell r="B27" t="str">
            <v>QUARTIER VAUBAN</v>
          </cell>
        </row>
        <row r="28">
          <cell r="B28" t="str">
            <v>CERCLE MIXTE DE GARNISON (THIONVILLE)</v>
          </cell>
        </row>
        <row r="29">
          <cell r="B29" t="str">
            <v>EX ARDT TX GENIE LOG FAM</v>
          </cell>
        </row>
        <row r="30">
          <cell r="B30" t="str">
            <v>CASERNE MOLITOR</v>
          </cell>
        </row>
        <row r="31">
          <cell r="B31" t="str">
            <v>CAS SURETE DIT CAMP GUYON GELLIN</v>
          </cell>
        </row>
      </sheetData>
      <sheetData sheetId="6">
        <row r="11">
          <cell r="A11" t="str">
            <v>Détecteur optique</v>
          </cell>
        </row>
        <row r="12">
          <cell r="A12" t="str">
            <v>Détecteur ionique</v>
          </cell>
        </row>
        <row r="13">
          <cell r="A13" t="str">
            <v>Détecteur thermovélocimétrique</v>
          </cell>
        </row>
        <row r="14">
          <cell r="A14" t="str">
            <v>Détecteur ultraviolet</v>
          </cell>
        </row>
        <row r="15">
          <cell r="A15" t="str">
            <v>Détecteur de fumée optique- thermique</v>
          </cell>
        </row>
        <row r="16">
          <cell r="A16" t="str">
            <v>Détecteur de flamme infrarouge double fréquence</v>
          </cell>
        </row>
        <row r="17">
          <cell r="A17" t="str">
            <v>Détecteur optique linéaire de fumée</v>
          </cell>
        </row>
        <row r="18">
          <cell r="A18" t="str">
            <v>Autres</v>
          </cell>
        </row>
        <row r="22">
          <cell r="A22" t="str">
            <v>Clapet coupe-feu</v>
          </cell>
        </row>
        <row r="23">
          <cell r="A23" t="str">
            <v>Coffret de relayage ventilation</v>
          </cell>
        </row>
        <row r="24">
          <cell r="A24" t="str">
            <v>Ventouse de porte</v>
          </cell>
        </row>
        <row r="25">
          <cell r="A25" t="str">
            <v>Verrouillage d'issue de secours</v>
          </cell>
        </row>
        <row r="26">
          <cell r="A26" t="str">
            <v>Volet - ouvrant</v>
          </cell>
        </row>
        <row r="27">
          <cell r="A27" t="str">
            <v>Autres</v>
          </cell>
        </row>
        <row r="32">
          <cell r="A32" t="str">
            <v>Par baes</v>
          </cell>
        </row>
        <row r="33">
          <cell r="A33" t="str">
            <v>Par source centralisée</v>
          </cell>
        </row>
        <row r="34">
          <cell r="A34" t="str">
            <v>Par baeh</v>
          </cell>
        </row>
        <row r="35">
          <cell r="A35" t="str">
            <v>Autres</v>
          </cell>
        </row>
        <row r="42">
          <cell r="A42" t="str">
            <v>halon</v>
          </cell>
        </row>
        <row r="43">
          <cell r="A43" t="str">
            <v>CO2</v>
          </cell>
        </row>
        <row r="44">
          <cell r="A44" t="str">
            <v>FM 200</v>
          </cell>
        </row>
        <row r="45">
          <cell r="A45" t="str">
            <v>NOVEC 1200</v>
          </cell>
        </row>
        <row r="46">
          <cell r="A46" t="str">
            <v>Sprinkleurs</v>
          </cell>
        </row>
        <row r="47">
          <cell r="A47" t="str">
            <v>Autres systèmes d'extinction automatique</v>
          </cell>
        </row>
        <row r="61">
          <cell r="A61" t="str">
            <v>Issue de secours</v>
          </cell>
        </row>
        <row r="62">
          <cell r="A62" t="str">
            <v>Porte plane ou postformée à âme alvéolaire</v>
          </cell>
        </row>
        <row r="63">
          <cell r="A63" t="str">
            <v>Porte metallique</v>
          </cell>
        </row>
        <row r="64">
          <cell r="A64" t="str">
            <v>Porte coulissante</v>
          </cell>
        </row>
        <row r="65">
          <cell r="A65" t="str">
            <v>Porte vitrée</v>
          </cell>
        </row>
        <row r="66">
          <cell r="A66" t="str">
            <v>Porte ame pleine</v>
          </cell>
        </row>
        <row r="67">
          <cell r="A67" t="str">
            <v>Cadre</v>
          </cell>
        </row>
        <row r="68">
          <cell r="A68" t="str">
            <v>Bloc-porte coupe feu 2h + ferme portes</v>
          </cell>
        </row>
        <row r="69">
          <cell r="A69" t="str">
            <v>Bloc-porte coupe feu 1h + ferme portes</v>
          </cell>
        </row>
        <row r="70">
          <cell r="A70" t="str">
            <v>Bloc-porte coupe feu 1/2 h + ferme portes</v>
          </cell>
        </row>
        <row r="71">
          <cell r="A71" t="str">
            <v>Autres</v>
          </cell>
        </row>
        <row r="72">
          <cell r="A72" t="str">
            <v>Porte bois</v>
          </cell>
        </row>
        <row r="73">
          <cell r="A73" t="str">
            <v>Cadre métallique/porte bois</v>
          </cell>
        </row>
        <row r="81">
          <cell r="A81" t="str">
            <v>Dn 19</v>
          </cell>
        </row>
        <row r="82">
          <cell r="A82" t="str">
            <v>Dn 25</v>
          </cell>
        </row>
        <row r="83">
          <cell r="A83" t="str">
            <v>Dn 33</v>
          </cell>
        </row>
        <row r="84">
          <cell r="A84" t="str">
            <v>Autres</v>
          </cell>
        </row>
        <row r="91">
          <cell r="A91" t="str">
            <v>Désenfumage</v>
          </cell>
        </row>
        <row r="92">
          <cell r="A92" t="str">
            <v>Vmc</v>
          </cell>
        </row>
        <row r="93">
          <cell r="A93" t="str">
            <v>Autres</v>
          </cell>
        </row>
        <row r="101">
          <cell r="A101" t="str">
            <v>étanche</v>
          </cell>
        </row>
        <row r="102">
          <cell r="A102" t="str">
            <v>ouvert</v>
          </cell>
        </row>
        <row r="111">
          <cell r="A111" t="str">
            <v>Aluminium</v>
          </cell>
        </row>
        <row r="112">
          <cell r="A112" t="str">
            <v>Métallique</v>
          </cell>
        </row>
        <row r="113">
          <cell r="A113" t="str">
            <v>Autres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F189"/>
  <sheetViews>
    <sheetView tabSelected="1" zoomScaleNormal="100" zoomScaleSheetLayoutView="100" workbookViewId="0">
      <selection activeCell="A4" sqref="A4:E4"/>
    </sheetView>
  </sheetViews>
  <sheetFormatPr baseColWidth="10" defaultColWidth="11.42578125" defaultRowHeight="12.75" x14ac:dyDescent="0.2"/>
  <cols>
    <col min="1" max="1" width="11.42578125" style="1"/>
    <col min="2" max="2" width="59.7109375" style="2" customWidth="1"/>
    <col min="3" max="3" width="8.7109375" style="1" customWidth="1"/>
    <col min="4" max="4" width="28.28515625" style="1" customWidth="1"/>
    <col min="5" max="5" width="36.140625" style="9" customWidth="1"/>
    <col min="6" max="6" width="11.42578125" style="9"/>
    <col min="7" max="7" width="11.42578125" style="1"/>
    <col min="8" max="8" width="11.7109375" style="1" bestFit="1" customWidth="1"/>
    <col min="9" max="16384" width="11.42578125" style="1"/>
  </cols>
  <sheetData>
    <row r="1" spans="1:6" ht="15.75" x14ac:dyDescent="0.25">
      <c r="B1" s="19"/>
      <c r="C1" s="7"/>
      <c r="D1" s="13"/>
    </row>
    <row r="2" spans="1:6" ht="59.25" customHeight="1" x14ac:dyDescent="0.2">
      <c r="A2" s="28" t="s">
        <v>0</v>
      </c>
      <c r="B2" s="28"/>
      <c r="C2" s="28"/>
      <c r="D2" s="28"/>
      <c r="E2" s="28"/>
    </row>
    <row r="3" spans="1:6" x14ac:dyDescent="0.2">
      <c r="C3" s="2"/>
      <c r="D3" s="2"/>
    </row>
    <row r="4" spans="1:6" ht="50.1" customHeight="1" x14ac:dyDescent="0.2">
      <c r="A4" s="29" t="s">
        <v>1</v>
      </c>
      <c r="B4" s="29"/>
      <c r="C4" s="29"/>
      <c r="D4" s="29"/>
      <c r="E4" s="29"/>
    </row>
    <row r="5" spans="1:6" ht="18.75" customHeight="1" x14ac:dyDescent="0.2">
      <c r="B5" s="20"/>
      <c r="C5" s="3"/>
      <c r="D5" s="3"/>
    </row>
    <row r="6" spans="1:6" ht="117" customHeight="1" x14ac:dyDescent="0.2">
      <c r="A6" s="30" t="s">
        <v>2</v>
      </c>
      <c r="B6" s="30"/>
      <c r="C6" s="30"/>
      <c r="D6" s="30"/>
      <c r="E6" s="30"/>
      <c r="F6" s="1"/>
    </row>
    <row r="7" spans="1:6" ht="18.75" customHeight="1" x14ac:dyDescent="0.2">
      <c r="B7" s="20"/>
      <c r="C7" s="3"/>
      <c r="D7" s="3"/>
    </row>
    <row r="8" spans="1:6" ht="35.1" customHeight="1" x14ac:dyDescent="0.2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</row>
    <row r="9" spans="1:6" ht="45" customHeight="1" x14ac:dyDescent="0.2">
      <c r="A9" s="8" t="s">
        <v>8</v>
      </c>
      <c r="B9" s="6" t="s">
        <v>9</v>
      </c>
      <c r="C9" s="15" t="s">
        <v>10</v>
      </c>
      <c r="D9" s="16"/>
      <c r="E9" s="23"/>
    </row>
    <row r="10" spans="1:6" ht="45" customHeight="1" x14ac:dyDescent="0.2">
      <c r="A10" s="8" t="s">
        <v>11</v>
      </c>
      <c r="B10" s="6" t="s">
        <v>12</v>
      </c>
      <c r="C10" s="15" t="s">
        <v>10</v>
      </c>
      <c r="D10" s="16"/>
      <c r="E10" s="23"/>
    </row>
    <row r="11" spans="1:6" ht="45" customHeight="1" x14ac:dyDescent="0.2">
      <c r="A11" s="8" t="s">
        <v>13</v>
      </c>
      <c r="B11" s="22" t="s">
        <v>14</v>
      </c>
      <c r="C11" s="15" t="s">
        <v>10</v>
      </c>
      <c r="D11" s="16"/>
      <c r="E11" s="23"/>
    </row>
    <row r="12" spans="1:6" ht="45" customHeight="1" x14ac:dyDescent="0.2">
      <c r="A12" s="8" t="s">
        <v>15</v>
      </c>
      <c r="B12" s="22" t="s">
        <v>16</v>
      </c>
      <c r="C12" s="15" t="s">
        <v>10</v>
      </c>
      <c r="D12" s="16"/>
      <c r="E12" s="23"/>
    </row>
    <row r="13" spans="1:6" ht="45" customHeight="1" x14ac:dyDescent="0.2">
      <c r="A13" s="8" t="s">
        <v>17</v>
      </c>
      <c r="B13" s="22" t="s">
        <v>18</v>
      </c>
      <c r="C13" s="15" t="s">
        <v>10</v>
      </c>
      <c r="D13" s="16"/>
      <c r="E13" s="23"/>
    </row>
    <row r="14" spans="1:6" ht="45" customHeight="1" x14ac:dyDescent="0.2">
      <c r="A14" s="8" t="s">
        <v>19</v>
      </c>
      <c r="B14" s="6" t="s">
        <v>20</v>
      </c>
      <c r="C14" s="15" t="s">
        <v>10</v>
      </c>
      <c r="D14" s="16"/>
      <c r="E14" s="23"/>
    </row>
    <row r="15" spans="1:6" ht="45" customHeight="1" x14ac:dyDescent="0.2">
      <c r="A15" s="8" t="s">
        <v>21</v>
      </c>
      <c r="B15" s="6" t="s">
        <v>22</v>
      </c>
      <c r="C15" s="15" t="s">
        <v>10</v>
      </c>
      <c r="D15" s="16"/>
      <c r="E15" s="23"/>
    </row>
    <row r="16" spans="1:6" ht="45" customHeight="1" x14ac:dyDescent="0.2">
      <c r="A16" s="8" t="s">
        <v>23</v>
      </c>
      <c r="B16" s="6" t="s">
        <v>24</v>
      </c>
      <c r="C16" s="15" t="s">
        <v>10</v>
      </c>
      <c r="D16" s="16"/>
      <c r="E16" s="23"/>
    </row>
    <row r="17" spans="1:5" ht="45" customHeight="1" x14ac:dyDescent="0.2">
      <c r="A17" s="8" t="s">
        <v>25</v>
      </c>
      <c r="B17" s="6" t="s">
        <v>26</v>
      </c>
      <c r="C17" s="15" t="s">
        <v>10</v>
      </c>
      <c r="D17" s="16"/>
      <c r="E17" s="23"/>
    </row>
    <row r="18" spans="1:5" ht="45" customHeight="1" x14ac:dyDescent="0.2">
      <c r="A18" s="8" t="s">
        <v>27</v>
      </c>
      <c r="B18" s="6" t="s">
        <v>28</v>
      </c>
      <c r="C18" s="15" t="s">
        <v>10</v>
      </c>
      <c r="D18" s="16"/>
      <c r="E18" s="23"/>
    </row>
    <row r="19" spans="1:5" ht="45" customHeight="1" x14ac:dyDescent="0.2">
      <c r="A19" s="8" t="s">
        <v>29</v>
      </c>
      <c r="B19" s="6" t="s">
        <v>30</v>
      </c>
      <c r="C19" s="15" t="s">
        <v>10</v>
      </c>
      <c r="D19" s="16"/>
      <c r="E19" s="23"/>
    </row>
    <row r="20" spans="1:5" ht="45" customHeight="1" x14ac:dyDescent="0.2">
      <c r="A20" s="8" t="s">
        <v>31</v>
      </c>
      <c r="B20" s="6" t="s">
        <v>32</v>
      </c>
      <c r="C20" s="15" t="s">
        <v>10</v>
      </c>
      <c r="D20" s="16"/>
      <c r="E20" s="23"/>
    </row>
    <row r="21" spans="1:5" ht="45" customHeight="1" x14ac:dyDescent="0.2">
      <c r="A21" s="8" t="s">
        <v>33</v>
      </c>
      <c r="B21" s="6" t="s">
        <v>34</v>
      </c>
      <c r="C21" s="15" t="s">
        <v>35</v>
      </c>
      <c r="D21" s="16"/>
      <c r="E21" s="23"/>
    </row>
    <row r="22" spans="1:5" ht="45" customHeight="1" x14ac:dyDescent="0.2">
      <c r="A22" s="8" t="s">
        <v>36</v>
      </c>
      <c r="B22" s="6" t="s">
        <v>37</v>
      </c>
      <c r="C22" s="15" t="s">
        <v>10</v>
      </c>
      <c r="D22" s="16"/>
      <c r="E22" s="23"/>
    </row>
    <row r="23" spans="1:5" ht="45" customHeight="1" x14ac:dyDescent="0.2">
      <c r="A23" s="8" t="s">
        <v>38</v>
      </c>
      <c r="B23" s="6" t="s">
        <v>39</v>
      </c>
      <c r="C23" s="15" t="s">
        <v>10</v>
      </c>
      <c r="D23" s="16"/>
      <c r="E23" s="23"/>
    </row>
    <row r="24" spans="1:5" ht="45" customHeight="1" x14ac:dyDescent="0.2">
      <c r="A24" s="8" t="s">
        <v>40</v>
      </c>
      <c r="B24" s="6" t="s">
        <v>41</v>
      </c>
      <c r="C24" s="15" t="s">
        <v>10</v>
      </c>
      <c r="D24" s="16"/>
      <c r="E24" s="23"/>
    </row>
    <row r="25" spans="1:5" ht="45" customHeight="1" x14ac:dyDescent="0.2">
      <c r="A25" s="8" t="s">
        <v>42</v>
      </c>
      <c r="B25" s="6" t="s">
        <v>43</v>
      </c>
      <c r="C25" s="15" t="s">
        <v>10</v>
      </c>
      <c r="D25" s="16"/>
      <c r="E25" s="23"/>
    </row>
    <row r="26" spans="1:5" ht="45" customHeight="1" x14ac:dyDescent="0.2">
      <c r="A26" s="8" t="s">
        <v>44</v>
      </c>
      <c r="B26" s="6" t="s">
        <v>45</v>
      </c>
      <c r="C26" s="15" t="s">
        <v>10</v>
      </c>
      <c r="D26" s="16"/>
      <c r="E26" s="23"/>
    </row>
    <row r="27" spans="1:5" ht="45" customHeight="1" x14ac:dyDescent="0.2">
      <c r="A27" s="8" t="s">
        <v>46</v>
      </c>
      <c r="B27" s="6" t="s">
        <v>47</v>
      </c>
      <c r="C27" s="15" t="s">
        <v>10</v>
      </c>
      <c r="D27" s="16"/>
      <c r="E27" s="23"/>
    </row>
    <row r="28" spans="1:5" ht="45" customHeight="1" x14ac:dyDescent="0.2">
      <c r="A28" s="8" t="s">
        <v>48</v>
      </c>
      <c r="B28" s="6" t="s">
        <v>49</v>
      </c>
      <c r="C28" s="15" t="s">
        <v>10</v>
      </c>
      <c r="D28" s="16"/>
      <c r="E28" s="23"/>
    </row>
    <row r="29" spans="1:5" ht="45" customHeight="1" x14ac:dyDescent="0.2">
      <c r="A29" s="8" t="s">
        <v>50</v>
      </c>
      <c r="B29" s="6" t="s">
        <v>51</v>
      </c>
      <c r="C29" s="15" t="s">
        <v>10</v>
      </c>
      <c r="D29" s="16"/>
      <c r="E29" s="23"/>
    </row>
    <row r="30" spans="1:5" ht="45" customHeight="1" x14ac:dyDescent="0.2">
      <c r="A30" s="8" t="s">
        <v>52</v>
      </c>
      <c r="B30" s="6" t="s">
        <v>53</v>
      </c>
      <c r="C30" s="15" t="s">
        <v>10</v>
      </c>
      <c r="D30" s="16"/>
      <c r="E30" s="23"/>
    </row>
    <row r="31" spans="1:5" ht="45" customHeight="1" x14ac:dyDescent="0.2">
      <c r="A31" s="8" t="s">
        <v>54</v>
      </c>
      <c r="B31" s="6" t="s">
        <v>55</v>
      </c>
      <c r="C31" s="15" t="s">
        <v>10</v>
      </c>
      <c r="D31" s="16"/>
      <c r="E31" s="23"/>
    </row>
    <row r="32" spans="1:5" ht="45" customHeight="1" x14ac:dyDescent="0.2">
      <c r="A32" s="8" t="s">
        <v>56</v>
      </c>
      <c r="B32" s="6" t="s">
        <v>57</v>
      </c>
      <c r="C32" s="15" t="s">
        <v>10</v>
      </c>
      <c r="D32" s="16"/>
      <c r="E32" s="23"/>
    </row>
    <row r="33" spans="1:6" ht="45" customHeight="1" x14ac:dyDescent="0.2">
      <c r="A33" s="8" t="s">
        <v>58</v>
      </c>
      <c r="B33" s="6" t="s">
        <v>59</v>
      </c>
      <c r="C33" s="15" t="s">
        <v>10</v>
      </c>
      <c r="D33" s="16"/>
      <c r="E33" s="23"/>
    </row>
    <row r="34" spans="1:6" ht="45" customHeight="1" x14ac:dyDescent="0.2">
      <c r="A34" s="8" t="s">
        <v>60</v>
      </c>
      <c r="B34" s="6" t="s">
        <v>61</v>
      </c>
      <c r="C34" s="15" t="s">
        <v>10</v>
      </c>
      <c r="D34" s="16"/>
      <c r="E34" s="23"/>
    </row>
    <row r="35" spans="1:6" ht="45" customHeight="1" x14ac:dyDescent="0.2">
      <c r="A35" s="8" t="s">
        <v>62</v>
      </c>
      <c r="B35" s="6" t="s">
        <v>63</v>
      </c>
      <c r="C35" s="15" t="s">
        <v>10</v>
      </c>
      <c r="D35" s="16"/>
      <c r="E35" s="23"/>
    </row>
    <row r="36" spans="1:6" ht="45" customHeight="1" x14ac:dyDescent="0.2">
      <c r="A36" s="8" t="s">
        <v>64</v>
      </c>
      <c r="B36" s="6" t="s">
        <v>65</v>
      </c>
      <c r="C36" s="15" t="s">
        <v>10</v>
      </c>
      <c r="D36" s="16"/>
      <c r="E36" s="23"/>
    </row>
    <row r="37" spans="1:6" ht="45" customHeight="1" x14ac:dyDescent="0.2">
      <c r="A37" s="8" t="s">
        <v>66</v>
      </c>
      <c r="B37" s="6" t="s">
        <v>67</v>
      </c>
      <c r="C37" s="15" t="s">
        <v>10</v>
      </c>
      <c r="D37" s="16"/>
      <c r="E37" s="23"/>
    </row>
    <row r="38" spans="1:6" ht="45" customHeight="1" x14ac:dyDescent="0.2">
      <c r="A38" s="8" t="s">
        <v>68</v>
      </c>
      <c r="B38" s="6" t="s">
        <v>69</v>
      </c>
      <c r="C38" s="15" t="s">
        <v>10</v>
      </c>
      <c r="D38" s="16"/>
      <c r="E38" s="23"/>
    </row>
    <row r="39" spans="1:6" s="4" customFormat="1" ht="42" customHeight="1" x14ac:dyDescent="0.2">
      <c r="A39" s="8" t="s">
        <v>70</v>
      </c>
      <c r="B39" s="6" t="s">
        <v>71</v>
      </c>
      <c r="C39" s="15" t="s">
        <v>10</v>
      </c>
      <c r="D39" s="16"/>
      <c r="E39" s="23"/>
      <c r="F39" s="18"/>
    </row>
    <row r="40" spans="1:6" s="4" customFormat="1" ht="42" customHeight="1" x14ac:dyDescent="0.2">
      <c r="A40" s="8" t="s">
        <v>72</v>
      </c>
      <c r="B40" s="6" t="s">
        <v>73</v>
      </c>
      <c r="C40" s="15" t="s">
        <v>10</v>
      </c>
      <c r="D40" s="16"/>
      <c r="E40" s="23"/>
      <c r="F40" s="18"/>
    </row>
    <row r="41" spans="1:6" s="4" customFormat="1" ht="42" customHeight="1" x14ac:dyDescent="0.2">
      <c r="A41" s="8" t="s">
        <v>74</v>
      </c>
      <c r="B41" s="24" t="s">
        <v>75</v>
      </c>
      <c r="C41" s="25" t="s">
        <v>76</v>
      </c>
      <c r="D41" s="26"/>
      <c r="E41" s="23"/>
      <c r="F41" s="18"/>
    </row>
    <row r="42" spans="1:6" s="4" customFormat="1" ht="45" customHeight="1" x14ac:dyDescent="0.2">
      <c r="A42" s="8" t="s">
        <v>77</v>
      </c>
      <c r="B42" s="6" t="s">
        <v>78</v>
      </c>
      <c r="C42" s="15" t="s">
        <v>79</v>
      </c>
      <c r="D42" s="16"/>
      <c r="E42" s="23"/>
      <c r="F42" s="18"/>
    </row>
    <row r="43" spans="1:6" s="4" customFormat="1" ht="45" customHeight="1" x14ac:dyDescent="0.2">
      <c r="A43" s="8" t="s">
        <v>80</v>
      </c>
      <c r="B43" s="6" t="s">
        <v>81</v>
      </c>
      <c r="C43" s="15" t="s">
        <v>10</v>
      </c>
      <c r="D43" s="16"/>
      <c r="E43" s="23"/>
      <c r="F43" s="18"/>
    </row>
    <row r="44" spans="1:6" s="4" customFormat="1" ht="45" customHeight="1" x14ac:dyDescent="0.2">
      <c r="A44" s="8" t="s">
        <v>82</v>
      </c>
      <c r="B44" s="6" t="s">
        <v>83</v>
      </c>
      <c r="C44" s="15" t="s">
        <v>84</v>
      </c>
      <c r="D44" s="15"/>
      <c r="E44" s="23"/>
      <c r="F44" s="18"/>
    </row>
    <row r="45" spans="1:6" ht="18.75" customHeight="1" x14ac:dyDescent="0.2">
      <c r="B45" s="20"/>
      <c r="C45" s="3"/>
      <c r="D45" s="3"/>
    </row>
    <row r="46" spans="1:6" ht="35.1" customHeight="1" x14ac:dyDescent="0.2">
      <c r="A46" s="31" t="s">
        <v>85</v>
      </c>
      <c r="B46" s="31"/>
      <c r="C46" s="31"/>
      <c r="D46" s="31"/>
      <c r="E46" s="31"/>
      <c r="F46" s="1"/>
    </row>
    <row r="47" spans="1:6" ht="35.1" customHeight="1" x14ac:dyDescent="0.2">
      <c r="A47" s="31" t="s">
        <v>86</v>
      </c>
      <c r="B47" s="31"/>
      <c r="C47" s="31"/>
      <c r="D47" s="31"/>
      <c r="E47" s="31"/>
      <c r="F47" s="1"/>
    </row>
    <row r="48" spans="1:6" ht="35.1" customHeight="1" x14ac:dyDescent="0.2">
      <c r="B48" s="21"/>
      <c r="C48"/>
      <c r="D48"/>
    </row>
    <row r="49" spans="2:4" ht="35.1" customHeight="1" x14ac:dyDescent="0.2">
      <c r="B49" s="21"/>
      <c r="C49"/>
      <c r="D49"/>
    </row>
    <row r="50" spans="2:4" ht="35.1" customHeight="1" x14ac:dyDescent="0.2">
      <c r="B50" s="21"/>
      <c r="C50"/>
      <c r="D50"/>
    </row>
    <row r="51" spans="2:4" ht="35.1" customHeight="1" x14ac:dyDescent="0.2">
      <c r="B51" s="21"/>
      <c r="C51"/>
      <c r="D51"/>
    </row>
    <row r="52" spans="2:4" ht="35.1" customHeight="1" x14ac:dyDescent="0.2">
      <c r="B52" s="21"/>
      <c r="C52"/>
      <c r="D52"/>
    </row>
    <row r="53" spans="2:4" ht="35.1" customHeight="1" x14ac:dyDescent="0.2">
      <c r="B53" s="21"/>
      <c r="C53"/>
      <c r="D53"/>
    </row>
    <row r="54" spans="2:4" ht="35.1" customHeight="1" x14ac:dyDescent="0.2">
      <c r="B54" s="21"/>
      <c r="C54"/>
      <c r="D54"/>
    </row>
    <row r="55" spans="2:4" ht="35.1" customHeight="1" x14ac:dyDescent="0.2">
      <c r="B55" s="21"/>
      <c r="C55"/>
      <c r="D55"/>
    </row>
    <row r="56" spans="2:4" ht="35.1" customHeight="1" x14ac:dyDescent="0.2"/>
    <row r="57" spans="2:4" ht="35.1" customHeight="1" x14ac:dyDescent="0.2">
      <c r="B57" s="21"/>
      <c r="C57"/>
      <c r="D57"/>
    </row>
    <row r="58" spans="2:4" ht="35.1" customHeight="1" x14ac:dyDescent="0.2">
      <c r="B58" s="21"/>
      <c r="C58"/>
      <c r="D58"/>
    </row>
    <row r="59" spans="2:4" ht="35.1" customHeight="1" x14ac:dyDescent="0.2">
      <c r="B59" s="21"/>
      <c r="C59"/>
      <c r="D59"/>
    </row>
    <row r="60" spans="2:4" ht="35.1" customHeight="1" x14ac:dyDescent="0.2">
      <c r="B60" s="21"/>
      <c r="C60"/>
      <c r="D60"/>
    </row>
    <row r="61" spans="2:4" ht="35.1" customHeight="1" x14ac:dyDescent="0.2">
      <c r="B61" s="21"/>
      <c r="C61"/>
      <c r="D61"/>
    </row>
    <row r="62" spans="2:4" ht="35.1" customHeight="1" x14ac:dyDescent="0.2">
      <c r="B62" s="21"/>
      <c r="C62"/>
      <c r="D62"/>
    </row>
    <row r="63" spans="2:4" ht="35.1" customHeight="1" x14ac:dyDescent="0.2">
      <c r="B63" s="21"/>
      <c r="C63"/>
      <c r="D63"/>
    </row>
    <row r="64" spans="2:4" ht="35.1" customHeight="1" x14ac:dyDescent="0.2">
      <c r="B64" s="21"/>
      <c r="C64"/>
      <c r="D64"/>
    </row>
    <row r="65" spans="2:4" ht="35.1" customHeight="1" x14ac:dyDescent="0.2">
      <c r="B65" s="21"/>
      <c r="C65"/>
      <c r="D65"/>
    </row>
    <row r="66" spans="2:4" ht="35.1" customHeight="1" x14ac:dyDescent="0.2">
      <c r="B66" s="21"/>
      <c r="C66"/>
      <c r="D66"/>
    </row>
    <row r="67" spans="2:4" ht="35.1" customHeight="1" x14ac:dyDescent="0.2">
      <c r="B67" s="21"/>
      <c r="C67"/>
      <c r="D67"/>
    </row>
    <row r="68" spans="2:4" ht="35.1" customHeight="1" x14ac:dyDescent="0.2">
      <c r="B68" s="21"/>
      <c r="C68"/>
      <c r="D68"/>
    </row>
    <row r="69" spans="2:4" ht="35.1" customHeight="1" x14ac:dyDescent="0.2">
      <c r="B69" s="21"/>
      <c r="C69"/>
      <c r="D69"/>
    </row>
    <row r="70" spans="2:4" ht="35.1" customHeight="1" x14ac:dyDescent="0.2">
      <c r="B70" s="21"/>
      <c r="C70"/>
      <c r="D70"/>
    </row>
    <row r="71" spans="2:4" ht="35.1" customHeight="1" x14ac:dyDescent="0.2">
      <c r="B71" s="21"/>
      <c r="C71"/>
      <c r="D71"/>
    </row>
    <row r="72" spans="2:4" ht="35.1" customHeight="1" x14ac:dyDescent="0.2">
      <c r="B72" s="21"/>
      <c r="C72"/>
      <c r="D72"/>
    </row>
    <row r="73" spans="2:4" ht="35.1" customHeight="1" x14ac:dyDescent="0.2">
      <c r="B73" s="21"/>
      <c r="C73"/>
      <c r="D73"/>
    </row>
    <row r="74" spans="2:4" ht="35.1" customHeight="1" x14ac:dyDescent="0.2">
      <c r="B74" s="21"/>
      <c r="C74"/>
      <c r="D74"/>
    </row>
    <row r="75" spans="2:4" ht="35.1" customHeight="1" x14ac:dyDescent="0.2">
      <c r="B75" s="21"/>
      <c r="C75"/>
      <c r="D75"/>
    </row>
    <row r="76" spans="2:4" ht="35.1" customHeight="1" x14ac:dyDescent="0.2">
      <c r="B76" s="21"/>
      <c r="C76"/>
      <c r="D76"/>
    </row>
    <row r="77" spans="2:4" ht="35.1" customHeight="1" x14ac:dyDescent="0.2">
      <c r="B77" s="21"/>
      <c r="C77"/>
      <c r="D77"/>
    </row>
    <row r="78" spans="2:4" ht="35.1" customHeight="1" x14ac:dyDescent="0.2">
      <c r="B78" s="21"/>
      <c r="C78"/>
      <c r="D78"/>
    </row>
    <row r="79" spans="2:4" ht="35.1" customHeight="1" x14ac:dyDescent="0.2">
      <c r="B79" s="21"/>
      <c r="C79"/>
      <c r="D79"/>
    </row>
    <row r="80" spans="2:4" ht="35.1" customHeight="1" x14ac:dyDescent="0.2">
      <c r="B80" s="21"/>
      <c r="C80"/>
      <c r="D80"/>
    </row>
    <row r="81" spans="2:4" ht="35.1" customHeight="1" x14ac:dyDescent="0.2">
      <c r="B81" s="21"/>
      <c r="C81"/>
      <c r="D81"/>
    </row>
    <row r="82" spans="2:4" ht="35.1" customHeight="1" x14ac:dyDescent="0.2">
      <c r="B82" s="21"/>
      <c r="C82"/>
      <c r="D82"/>
    </row>
    <row r="83" spans="2:4" ht="35.1" customHeight="1" x14ac:dyDescent="0.2">
      <c r="B83" s="21"/>
      <c r="C83"/>
      <c r="D83"/>
    </row>
    <row r="84" spans="2:4" ht="35.1" customHeight="1" x14ac:dyDescent="0.2">
      <c r="B84" s="21"/>
      <c r="C84"/>
      <c r="D84"/>
    </row>
    <row r="85" spans="2:4" ht="35.1" customHeight="1" x14ac:dyDescent="0.2">
      <c r="B85" s="21"/>
      <c r="C85"/>
      <c r="D85"/>
    </row>
    <row r="86" spans="2:4" ht="35.1" customHeight="1" x14ac:dyDescent="0.2">
      <c r="B86" s="21"/>
      <c r="C86"/>
      <c r="D86"/>
    </row>
    <row r="87" spans="2:4" ht="35.1" customHeight="1" x14ac:dyDescent="0.2">
      <c r="B87" s="21"/>
      <c r="C87"/>
      <c r="D87"/>
    </row>
    <row r="88" spans="2:4" ht="35.1" customHeight="1" x14ac:dyDescent="0.2">
      <c r="B88" s="21"/>
      <c r="C88"/>
      <c r="D88"/>
    </row>
    <row r="89" spans="2:4" ht="35.1" customHeight="1" x14ac:dyDescent="0.2">
      <c r="B89" s="21"/>
      <c r="C89"/>
      <c r="D89"/>
    </row>
    <row r="90" spans="2:4" ht="35.1" customHeight="1" x14ac:dyDescent="0.2">
      <c r="B90" s="21"/>
      <c r="C90"/>
      <c r="D90"/>
    </row>
    <row r="91" spans="2:4" ht="35.1" customHeight="1" x14ac:dyDescent="0.2">
      <c r="B91" s="21"/>
      <c r="C91"/>
      <c r="D91"/>
    </row>
    <row r="92" spans="2:4" ht="35.1" customHeight="1" x14ac:dyDescent="0.2">
      <c r="B92" s="21"/>
      <c r="C92"/>
      <c r="D92"/>
    </row>
    <row r="93" spans="2:4" ht="35.1" customHeight="1" x14ac:dyDescent="0.2">
      <c r="B93" s="21"/>
      <c r="C93"/>
      <c r="D93"/>
    </row>
    <row r="94" spans="2:4" ht="35.1" customHeight="1" x14ac:dyDescent="0.2">
      <c r="B94" s="21"/>
      <c r="C94"/>
      <c r="D94"/>
    </row>
    <row r="95" spans="2:4" ht="35.1" customHeight="1" x14ac:dyDescent="0.2">
      <c r="B95" s="21"/>
      <c r="C95"/>
      <c r="D95"/>
    </row>
    <row r="96" spans="2:4" ht="35.1" customHeight="1" x14ac:dyDescent="0.2">
      <c r="B96" s="21"/>
      <c r="C96"/>
      <c r="D96"/>
    </row>
    <row r="97" spans="2:4" ht="35.1" customHeight="1" x14ac:dyDescent="0.2">
      <c r="B97" s="21"/>
      <c r="C97"/>
      <c r="D97"/>
    </row>
    <row r="98" spans="2:4" ht="35.1" customHeight="1" x14ac:dyDescent="0.2">
      <c r="B98" s="21"/>
      <c r="C98"/>
      <c r="D98"/>
    </row>
    <row r="99" spans="2:4" ht="35.1" customHeight="1" x14ac:dyDescent="0.2">
      <c r="B99" s="21"/>
      <c r="C99"/>
      <c r="D99"/>
    </row>
    <row r="100" spans="2:4" ht="35.1" customHeight="1" x14ac:dyDescent="0.2">
      <c r="B100" s="21"/>
      <c r="C100"/>
      <c r="D100"/>
    </row>
    <row r="101" spans="2:4" ht="35.1" customHeight="1" x14ac:dyDescent="0.2">
      <c r="B101" s="21"/>
      <c r="C101"/>
      <c r="D101"/>
    </row>
    <row r="102" spans="2:4" ht="35.1" customHeight="1" x14ac:dyDescent="0.2">
      <c r="B102" s="21"/>
      <c r="C102"/>
      <c r="D102"/>
    </row>
    <row r="103" spans="2:4" ht="35.1" customHeight="1" x14ac:dyDescent="0.2">
      <c r="B103" s="21"/>
      <c r="C103"/>
      <c r="D103"/>
    </row>
    <row r="104" spans="2:4" ht="35.1" customHeight="1" x14ac:dyDescent="0.2">
      <c r="B104" s="21"/>
      <c r="C104"/>
      <c r="D104"/>
    </row>
    <row r="105" spans="2:4" ht="35.1" customHeight="1" x14ac:dyDescent="0.2">
      <c r="B105" s="21"/>
      <c r="C105"/>
      <c r="D105"/>
    </row>
    <row r="106" spans="2:4" ht="35.1" customHeight="1" x14ac:dyDescent="0.2">
      <c r="B106" s="21"/>
      <c r="C106"/>
      <c r="D106"/>
    </row>
    <row r="107" spans="2:4" ht="35.1" customHeight="1" x14ac:dyDescent="0.2">
      <c r="B107" s="21"/>
      <c r="C107"/>
      <c r="D107"/>
    </row>
    <row r="108" spans="2:4" ht="35.1" customHeight="1" x14ac:dyDescent="0.2">
      <c r="B108" s="21"/>
      <c r="C108"/>
      <c r="D108"/>
    </row>
    <row r="109" spans="2:4" ht="35.1" customHeight="1" x14ac:dyDescent="0.2">
      <c r="B109" s="21"/>
      <c r="C109"/>
      <c r="D109"/>
    </row>
    <row r="110" spans="2:4" ht="35.1" customHeight="1" x14ac:dyDescent="0.2">
      <c r="B110" s="21"/>
      <c r="C110"/>
      <c r="D110"/>
    </row>
    <row r="111" spans="2:4" ht="35.1" customHeight="1" x14ac:dyDescent="0.2">
      <c r="B111" s="21"/>
      <c r="C111"/>
      <c r="D111"/>
    </row>
    <row r="112" spans="2:4" ht="35.1" customHeight="1" x14ac:dyDescent="0.2">
      <c r="B112" s="21"/>
      <c r="C112"/>
      <c r="D112"/>
    </row>
    <row r="113" spans="2:4" ht="35.1" customHeight="1" x14ac:dyDescent="0.2">
      <c r="B113" s="21"/>
      <c r="C113"/>
      <c r="D113"/>
    </row>
    <row r="114" spans="2:4" x14ac:dyDescent="0.2">
      <c r="B114" s="21"/>
      <c r="C114"/>
      <c r="D114"/>
    </row>
    <row r="115" spans="2:4" x14ac:dyDescent="0.2">
      <c r="B115" s="21"/>
      <c r="C115"/>
      <c r="D115"/>
    </row>
    <row r="116" spans="2:4" x14ac:dyDescent="0.2">
      <c r="B116" s="21"/>
      <c r="C116"/>
      <c r="D116"/>
    </row>
    <row r="117" spans="2:4" x14ac:dyDescent="0.2">
      <c r="B117" s="21"/>
      <c r="C117"/>
      <c r="D117"/>
    </row>
    <row r="118" spans="2:4" x14ac:dyDescent="0.2">
      <c r="B118" s="21"/>
      <c r="C118"/>
      <c r="D118"/>
    </row>
    <row r="119" spans="2:4" x14ac:dyDescent="0.2">
      <c r="B119" s="21"/>
      <c r="C119"/>
      <c r="D119"/>
    </row>
    <row r="120" spans="2:4" x14ac:dyDescent="0.2">
      <c r="B120" s="21"/>
      <c r="C120"/>
      <c r="D120"/>
    </row>
    <row r="121" spans="2:4" x14ac:dyDescent="0.2">
      <c r="B121" s="21"/>
      <c r="C121"/>
      <c r="D121"/>
    </row>
    <row r="122" spans="2:4" x14ac:dyDescent="0.2">
      <c r="B122" s="21"/>
      <c r="C122"/>
      <c r="D122"/>
    </row>
    <row r="123" spans="2:4" x14ac:dyDescent="0.2">
      <c r="B123" s="21"/>
      <c r="C123"/>
      <c r="D123"/>
    </row>
    <row r="124" spans="2:4" x14ac:dyDescent="0.2">
      <c r="B124" s="21"/>
      <c r="C124"/>
      <c r="D124"/>
    </row>
    <row r="125" spans="2:4" x14ac:dyDescent="0.2">
      <c r="B125" s="21"/>
      <c r="C125"/>
      <c r="D125"/>
    </row>
    <row r="126" spans="2:4" x14ac:dyDescent="0.2">
      <c r="B126" s="21"/>
      <c r="C126"/>
      <c r="D126"/>
    </row>
    <row r="127" spans="2:4" x14ac:dyDescent="0.2">
      <c r="B127" s="21"/>
      <c r="C127"/>
      <c r="D127"/>
    </row>
    <row r="128" spans="2:4" x14ac:dyDescent="0.2">
      <c r="B128" s="21"/>
      <c r="C128"/>
      <c r="D128"/>
    </row>
    <row r="129" spans="2:4" x14ac:dyDescent="0.2">
      <c r="B129" s="21"/>
      <c r="C129"/>
      <c r="D129"/>
    </row>
    <row r="130" spans="2:4" x14ac:dyDescent="0.2">
      <c r="B130" s="21"/>
      <c r="C130"/>
      <c r="D130"/>
    </row>
    <row r="131" spans="2:4" x14ac:dyDescent="0.2">
      <c r="B131" s="21"/>
      <c r="C131"/>
      <c r="D131"/>
    </row>
    <row r="132" spans="2:4" x14ac:dyDescent="0.2">
      <c r="B132" s="21"/>
      <c r="C132"/>
      <c r="D132"/>
    </row>
    <row r="133" spans="2:4" x14ac:dyDescent="0.2">
      <c r="B133" s="21"/>
      <c r="C133"/>
      <c r="D133"/>
    </row>
    <row r="134" spans="2:4" x14ac:dyDescent="0.2">
      <c r="B134" s="21"/>
      <c r="C134"/>
      <c r="D134"/>
    </row>
    <row r="135" spans="2:4" x14ac:dyDescent="0.2">
      <c r="B135" s="21"/>
      <c r="C135"/>
      <c r="D135"/>
    </row>
    <row r="136" spans="2:4" x14ac:dyDescent="0.2">
      <c r="B136" s="21"/>
      <c r="C136"/>
      <c r="D136"/>
    </row>
    <row r="137" spans="2:4" x14ac:dyDescent="0.2">
      <c r="B137" s="21"/>
      <c r="C137"/>
      <c r="D137"/>
    </row>
    <row r="138" spans="2:4" x14ac:dyDescent="0.2">
      <c r="B138" s="21"/>
      <c r="C138"/>
      <c r="D138"/>
    </row>
    <row r="139" spans="2:4" x14ac:dyDescent="0.2">
      <c r="B139" s="21"/>
      <c r="C139"/>
      <c r="D139"/>
    </row>
    <row r="140" spans="2:4" x14ac:dyDescent="0.2">
      <c r="B140" s="21"/>
      <c r="C140"/>
      <c r="D140"/>
    </row>
    <row r="141" spans="2:4" x14ac:dyDescent="0.2">
      <c r="B141" s="21"/>
      <c r="C141"/>
      <c r="D141"/>
    </row>
    <row r="142" spans="2:4" x14ac:dyDescent="0.2">
      <c r="B142" s="21"/>
      <c r="C142"/>
      <c r="D142"/>
    </row>
    <row r="143" spans="2:4" x14ac:dyDescent="0.2">
      <c r="B143" s="21"/>
      <c r="C143"/>
      <c r="D143"/>
    </row>
    <row r="144" spans="2:4" x14ac:dyDescent="0.2">
      <c r="B144" s="21"/>
      <c r="C144"/>
      <c r="D144"/>
    </row>
    <row r="145" spans="2:4" x14ac:dyDescent="0.2">
      <c r="B145" s="21"/>
      <c r="C145"/>
      <c r="D145"/>
    </row>
    <row r="146" spans="2:4" x14ac:dyDescent="0.2">
      <c r="B146" s="21"/>
      <c r="C146"/>
      <c r="D146"/>
    </row>
    <row r="147" spans="2:4" x14ac:dyDescent="0.2">
      <c r="B147" s="21"/>
      <c r="C147"/>
      <c r="D147"/>
    </row>
    <row r="148" spans="2:4" x14ac:dyDescent="0.2">
      <c r="B148" s="21"/>
      <c r="C148"/>
      <c r="D148"/>
    </row>
    <row r="149" spans="2:4" x14ac:dyDescent="0.2">
      <c r="B149" s="21"/>
      <c r="C149"/>
      <c r="D149"/>
    </row>
    <row r="150" spans="2:4" x14ac:dyDescent="0.2">
      <c r="B150" s="21"/>
      <c r="C150"/>
      <c r="D150"/>
    </row>
    <row r="151" spans="2:4" x14ac:dyDescent="0.2">
      <c r="B151" s="21"/>
      <c r="C151"/>
      <c r="D151"/>
    </row>
    <row r="152" spans="2:4" x14ac:dyDescent="0.2">
      <c r="B152" s="21"/>
      <c r="C152"/>
      <c r="D152"/>
    </row>
    <row r="153" spans="2:4" x14ac:dyDescent="0.2">
      <c r="B153" s="21"/>
      <c r="C153"/>
      <c r="D153"/>
    </row>
    <row r="154" spans="2:4" x14ac:dyDescent="0.2">
      <c r="B154" s="21"/>
      <c r="C154"/>
      <c r="D154"/>
    </row>
    <row r="155" spans="2:4" x14ac:dyDescent="0.2">
      <c r="B155" s="21"/>
      <c r="C155"/>
      <c r="D155"/>
    </row>
    <row r="156" spans="2:4" x14ac:dyDescent="0.2">
      <c r="B156" s="21"/>
      <c r="C156"/>
      <c r="D156"/>
    </row>
    <row r="157" spans="2:4" x14ac:dyDescent="0.2">
      <c r="B157" s="21"/>
      <c r="C157"/>
      <c r="D157"/>
    </row>
    <row r="158" spans="2:4" x14ac:dyDescent="0.2">
      <c r="B158" s="21"/>
      <c r="C158"/>
      <c r="D158"/>
    </row>
    <row r="159" spans="2:4" x14ac:dyDescent="0.2">
      <c r="B159" s="21"/>
      <c r="C159"/>
      <c r="D159"/>
    </row>
    <row r="160" spans="2:4" x14ac:dyDescent="0.2">
      <c r="B160" s="21"/>
      <c r="C160"/>
      <c r="D160"/>
    </row>
    <row r="161" spans="2:4" x14ac:dyDescent="0.2">
      <c r="B161" s="21"/>
      <c r="C161"/>
      <c r="D161"/>
    </row>
    <row r="162" spans="2:4" x14ac:dyDescent="0.2">
      <c r="B162" s="21"/>
      <c r="C162"/>
      <c r="D162"/>
    </row>
    <row r="163" spans="2:4" x14ac:dyDescent="0.2">
      <c r="B163" s="21"/>
      <c r="C163"/>
      <c r="D163"/>
    </row>
    <row r="164" spans="2:4" x14ac:dyDescent="0.2">
      <c r="B164" s="21"/>
      <c r="C164"/>
      <c r="D164"/>
    </row>
    <row r="165" spans="2:4" x14ac:dyDescent="0.2">
      <c r="B165" s="21"/>
      <c r="C165"/>
      <c r="D165"/>
    </row>
    <row r="166" spans="2:4" x14ac:dyDescent="0.2">
      <c r="B166" s="21"/>
      <c r="C166"/>
      <c r="D166"/>
    </row>
    <row r="167" spans="2:4" x14ac:dyDescent="0.2">
      <c r="B167" s="21"/>
      <c r="C167"/>
      <c r="D167"/>
    </row>
    <row r="168" spans="2:4" x14ac:dyDescent="0.2">
      <c r="B168" s="21"/>
      <c r="C168"/>
      <c r="D168"/>
    </row>
    <row r="169" spans="2:4" x14ac:dyDescent="0.2">
      <c r="B169" s="21"/>
      <c r="C169"/>
      <c r="D169"/>
    </row>
    <row r="170" spans="2:4" x14ac:dyDescent="0.2">
      <c r="B170" s="21"/>
      <c r="C170"/>
      <c r="D170"/>
    </row>
    <row r="171" spans="2:4" x14ac:dyDescent="0.2">
      <c r="B171" s="21"/>
      <c r="C171"/>
      <c r="D171"/>
    </row>
    <row r="172" spans="2:4" x14ac:dyDescent="0.2">
      <c r="B172" s="21"/>
      <c r="C172"/>
      <c r="D172"/>
    </row>
    <row r="173" spans="2:4" x14ac:dyDescent="0.2">
      <c r="B173" s="21"/>
      <c r="C173"/>
      <c r="D173"/>
    </row>
    <row r="174" spans="2:4" x14ac:dyDescent="0.2">
      <c r="B174" s="21"/>
      <c r="C174"/>
      <c r="D174"/>
    </row>
    <row r="175" spans="2:4" x14ac:dyDescent="0.2">
      <c r="B175" s="21"/>
      <c r="C175"/>
      <c r="D175"/>
    </row>
    <row r="176" spans="2:4" x14ac:dyDescent="0.2">
      <c r="B176" s="21"/>
      <c r="C176"/>
      <c r="D176"/>
    </row>
    <row r="177" spans="2:4" x14ac:dyDescent="0.2">
      <c r="B177" s="21"/>
      <c r="C177"/>
      <c r="D177"/>
    </row>
    <row r="178" spans="2:4" x14ac:dyDescent="0.2">
      <c r="B178" s="21"/>
      <c r="C178"/>
      <c r="D178"/>
    </row>
    <row r="179" spans="2:4" x14ac:dyDescent="0.2">
      <c r="B179" s="21"/>
      <c r="C179"/>
      <c r="D179"/>
    </row>
    <row r="180" spans="2:4" x14ac:dyDescent="0.2">
      <c r="B180" s="21"/>
      <c r="C180"/>
      <c r="D180"/>
    </row>
    <row r="181" spans="2:4" x14ac:dyDescent="0.2">
      <c r="B181" s="21"/>
      <c r="C181"/>
      <c r="D181"/>
    </row>
    <row r="182" spans="2:4" x14ac:dyDescent="0.2">
      <c r="B182" s="21"/>
      <c r="C182"/>
      <c r="D182"/>
    </row>
    <row r="183" spans="2:4" x14ac:dyDescent="0.2">
      <c r="B183" s="21"/>
      <c r="C183"/>
      <c r="D183"/>
    </row>
    <row r="184" spans="2:4" x14ac:dyDescent="0.2">
      <c r="B184" s="21"/>
      <c r="C184"/>
      <c r="D184"/>
    </row>
    <row r="185" spans="2:4" x14ac:dyDescent="0.2">
      <c r="B185" s="21"/>
      <c r="C185"/>
      <c r="D185"/>
    </row>
    <row r="186" spans="2:4" x14ac:dyDescent="0.2">
      <c r="B186" s="21"/>
      <c r="C186"/>
      <c r="D186"/>
    </row>
    <row r="187" spans="2:4" x14ac:dyDescent="0.2">
      <c r="B187" s="21"/>
      <c r="C187"/>
      <c r="D187"/>
    </row>
    <row r="188" spans="2:4" x14ac:dyDescent="0.2">
      <c r="B188" s="21"/>
      <c r="C188"/>
      <c r="D188"/>
    </row>
    <row r="189" spans="2:4" x14ac:dyDescent="0.2">
      <c r="B189" s="21"/>
      <c r="C189"/>
      <c r="D189"/>
    </row>
  </sheetData>
  <mergeCells count="5">
    <mergeCell ref="A2:E2"/>
    <mergeCell ref="A4:E4"/>
    <mergeCell ref="A6:E6"/>
    <mergeCell ref="A46:E46"/>
    <mergeCell ref="A47:E47"/>
  </mergeCells>
  <phoneticPr fontId="19" type="noConversion"/>
  <printOptions horizontalCentered="1"/>
  <pageMargins left="0.39370078740157483" right="0.39370078740157483" top="0.27559055118110237" bottom="0.59055118110236227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"/>
  <sheetViews>
    <sheetView topLeftCell="A7" workbookViewId="0">
      <selection activeCell="E9" sqref="E9"/>
    </sheetView>
  </sheetViews>
  <sheetFormatPr baseColWidth="10" defaultColWidth="11.42578125" defaultRowHeight="12.75" x14ac:dyDescent="0.2"/>
  <cols>
    <col min="1" max="1" width="11.42578125" style="1"/>
    <col min="2" max="2" width="59.7109375" style="2" customWidth="1"/>
    <col min="3" max="3" width="8.7109375" style="1" customWidth="1"/>
    <col min="4" max="4" width="22" style="1" customWidth="1"/>
    <col min="5" max="5" width="16.85546875" style="9" customWidth="1"/>
    <col min="6" max="6" width="35.5703125" style="9" customWidth="1"/>
    <col min="7" max="7" width="11.42578125" style="9"/>
    <col min="8" max="8" width="11.42578125" style="1"/>
    <col min="9" max="9" width="11.7109375" style="1" bestFit="1" customWidth="1"/>
    <col min="10" max="16384" width="11.42578125" style="1"/>
  </cols>
  <sheetData>
    <row r="1" spans="1:7" ht="15.75" x14ac:dyDescent="0.25">
      <c r="B1" s="19"/>
      <c r="C1" s="7"/>
      <c r="D1" s="13"/>
      <c r="E1" s="14"/>
    </row>
    <row r="2" spans="1:7" ht="59.25" customHeight="1" x14ac:dyDescent="0.2">
      <c r="A2" s="28" t="s">
        <v>0</v>
      </c>
      <c r="B2" s="28"/>
      <c r="C2" s="28"/>
      <c r="D2" s="28"/>
      <c r="E2" s="28"/>
      <c r="F2" s="28"/>
    </row>
    <row r="3" spans="1:7" x14ac:dyDescent="0.2">
      <c r="C3" s="2"/>
      <c r="D3" s="2"/>
    </row>
    <row r="4" spans="1:7" ht="50.1" customHeight="1" x14ac:dyDescent="0.2">
      <c r="A4" s="33" t="s">
        <v>87</v>
      </c>
      <c r="B4" s="34"/>
      <c r="C4" s="34"/>
      <c r="D4" s="34"/>
      <c r="E4" s="34"/>
      <c r="F4" s="35"/>
    </row>
    <row r="5" spans="1:7" ht="18.75" customHeight="1" x14ac:dyDescent="0.2">
      <c r="B5" s="20"/>
      <c r="C5" s="3"/>
      <c r="D5" s="3"/>
      <c r="E5" s="10"/>
    </row>
    <row r="6" spans="1:7" ht="117" customHeight="1" x14ac:dyDescent="0.2">
      <c r="A6" s="37" t="s">
        <v>2</v>
      </c>
      <c r="B6" s="38"/>
      <c r="C6" s="38"/>
      <c r="D6" s="38"/>
      <c r="E6" s="38"/>
      <c r="F6" s="39"/>
      <c r="G6" s="1"/>
    </row>
    <row r="7" spans="1:7" ht="18.75" customHeight="1" x14ac:dyDescent="0.2">
      <c r="B7" s="20"/>
      <c r="C7" s="3"/>
      <c r="D7" s="3"/>
      <c r="E7" s="10"/>
    </row>
    <row r="8" spans="1:7" ht="35.1" customHeight="1" x14ac:dyDescent="0.2">
      <c r="A8" s="5" t="s">
        <v>3</v>
      </c>
      <c r="B8" s="5" t="s">
        <v>4</v>
      </c>
      <c r="C8" s="5" t="s">
        <v>5</v>
      </c>
      <c r="D8" s="5" t="s">
        <v>88</v>
      </c>
      <c r="E8" s="5" t="s">
        <v>89</v>
      </c>
      <c r="F8" s="5" t="s">
        <v>90</v>
      </c>
    </row>
    <row r="9" spans="1:7" ht="45" customHeight="1" x14ac:dyDescent="0.2">
      <c r="A9" s="8" t="s">
        <v>8</v>
      </c>
      <c r="B9" s="6" t="s">
        <v>9</v>
      </c>
      <c r="C9" s="15" t="s">
        <v>10</v>
      </c>
      <c r="D9" s="16"/>
      <c r="E9" s="27">
        <v>24</v>
      </c>
      <c r="F9" s="23">
        <f t="shared" ref="F9:F44" si="0">D9*E9</f>
        <v>0</v>
      </c>
    </row>
    <row r="10" spans="1:7" ht="45" customHeight="1" x14ac:dyDescent="0.2">
      <c r="A10" s="8" t="s">
        <v>11</v>
      </c>
      <c r="B10" s="6" t="s">
        <v>12</v>
      </c>
      <c r="C10" s="15" t="s">
        <v>10</v>
      </c>
      <c r="D10" s="16"/>
      <c r="E10" s="27">
        <v>4</v>
      </c>
      <c r="F10" s="23">
        <f t="shared" si="0"/>
        <v>0</v>
      </c>
    </row>
    <row r="11" spans="1:7" ht="45" customHeight="1" x14ac:dyDescent="0.2">
      <c r="A11" s="8" t="s">
        <v>13</v>
      </c>
      <c r="B11" s="22" t="s">
        <v>14</v>
      </c>
      <c r="C11" s="15" t="s">
        <v>10</v>
      </c>
      <c r="D11" s="16"/>
      <c r="E11" s="27">
        <v>4</v>
      </c>
      <c r="F11" s="23">
        <f>D11*E11</f>
        <v>0</v>
      </c>
    </row>
    <row r="12" spans="1:7" ht="45" customHeight="1" x14ac:dyDescent="0.2">
      <c r="A12" s="8" t="s">
        <v>15</v>
      </c>
      <c r="B12" s="22" t="s">
        <v>16</v>
      </c>
      <c r="C12" s="15" t="s">
        <v>10</v>
      </c>
      <c r="D12" s="16"/>
      <c r="E12" s="27">
        <v>5</v>
      </c>
      <c r="F12" s="23">
        <f>D12*E12</f>
        <v>0</v>
      </c>
    </row>
    <row r="13" spans="1:7" ht="45" customHeight="1" x14ac:dyDescent="0.2">
      <c r="A13" s="8" t="s">
        <v>17</v>
      </c>
      <c r="B13" s="22" t="s">
        <v>18</v>
      </c>
      <c r="C13" s="15" t="s">
        <v>10</v>
      </c>
      <c r="D13" s="16"/>
      <c r="E13" s="27">
        <v>4</v>
      </c>
      <c r="F13" s="23">
        <f>D13*E13</f>
        <v>0</v>
      </c>
    </row>
    <row r="14" spans="1:7" ht="45" customHeight="1" x14ac:dyDescent="0.2">
      <c r="A14" s="8" t="s">
        <v>19</v>
      </c>
      <c r="B14" s="6" t="s">
        <v>20</v>
      </c>
      <c r="C14" s="15" t="s">
        <v>10</v>
      </c>
      <c r="D14" s="16"/>
      <c r="E14" s="27">
        <v>90</v>
      </c>
      <c r="F14" s="23">
        <f t="shared" si="0"/>
        <v>0</v>
      </c>
    </row>
    <row r="15" spans="1:7" ht="45" customHeight="1" x14ac:dyDescent="0.2">
      <c r="A15" s="8" t="s">
        <v>21</v>
      </c>
      <c r="B15" s="6" t="s">
        <v>22</v>
      </c>
      <c r="C15" s="15" t="s">
        <v>10</v>
      </c>
      <c r="D15" s="16"/>
      <c r="E15" s="27">
        <v>50</v>
      </c>
      <c r="F15" s="23">
        <f t="shared" si="0"/>
        <v>0</v>
      </c>
    </row>
    <row r="16" spans="1:7" ht="45" customHeight="1" x14ac:dyDescent="0.2">
      <c r="A16" s="8" t="s">
        <v>23</v>
      </c>
      <c r="B16" s="6" t="s">
        <v>24</v>
      </c>
      <c r="C16" s="15" t="s">
        <v>10</v>
      </c>
      <c r="D16" s="16"/>
      <c r="E16" s="27">
        <v>30</v>
      </c>
      <c r="F16" s="23">
        <f t="shared" si="0"/>
        <v>0</v>
      </c>
    </row>
    <row r="17" spans="1:6" ht="45" customHeight="1" x14ac:dyDescent="0.2">
      <c r="A17" s="8" t="s">
        <v>25</v>
      </c>
      <c r="B17" s="6" t="s">
        <v>26</v>
      </c>
      <c r="C17" s="15" t="s">
        <v>10</v>
      </c>
      <c r="D17" s="16"/>
      <c r="E17" s="27">
        <v>33</v>
      </c>
      <c r="F17" s="23">
        <f t="shared" si="0"/>
        <v>0</v>
      </c>
    </row>
    <row r="18" spans="1:6" ht="45" customHeight="1" x14ac:dyDescent="0.2">
      <c r="A18" s="8" t="s">
        <v>27</v>
      </c>
      <c r="B18" s="6" t="s">
        <v>28</v>
      </c>
      <c r="C18" s="15" t="s">
        <v>10</v>
      </c>
      <c r="D18" s="16"/>
      <c r="E18" s="27">
        <v>2</v>
      </c>
      <c r="F18" s="23">
        <f t="shared" si="0"/>
        <v>0</v>
      </c>
    </row>
    <row r="19" spans="1:6" ht="45" customHeight="1" x14ac:dyDescent="0.2">
      <c r="A19" s="8" t="s">
        <v>29</v>
      </c>
      <c r="B19" s="6" t="s">
        <v>30</v>
      </c>
      <c r="C19" s="15" t="s">
        <v>10</v>
      </c>
      <c r="D19" s="16"/>
      <c r="E19" s="27">
        <v>6</v>
      </c>
      <c r="F19" s="23">
        <f t="shared" si="0"/>
        <v>0</v>
      </c>
    </row>
    <row r="20" spans="1:6" ht="45" customHeight="1" x14ac:dyDescent="0.2">
      <c r="A20" s="8" t="s">
        <v>31</v>
      </c>
      <c r="B20" s="6" t="s">
        <v>32</v>
      </c>
      <c r="C20" s="15" t="s">
        <v>10</v>
      </c>
      <c r="D20" s="16"/>
      <c r="E20" s="27">
        <v>2</v>
      </c>
      <c r="F20" s="23">
        <f t="shared" si="0"/>
        <v>0</v>
      </c>
    </row>
    <row r="21" spans="1:6" ht="45" customHeight="1" x14ac:dyDescent="0.2">
      <c r="A21" s="8" t="s">
        <v>33</v>
      </c>
      <c r="B21" s="6" t="s">
        <v>34</v>
      </c>
      <c r="C21" s="15" t="s">
        <v>35</v>
      </c>
      <c r="D21" s="16"/>
      <c r="E21" s="27">
        <v>230</v>
      </c>
      <c r="F21" s="23">
        <f t="shared" si="0"/>
        <v>0</v>
      </c>
    </row>
    <row r="22" spans="1:6" ht="45" customHeight="1" x14ac:dyDescent="0.2">
      <c r="A22" s="8" t="s">
        <v>36</v>
      </c>
      <c r="B22" s="6" t="s">
        <v>37</v>
      </c>
      <c r="C22" s="15" t="s">
        <v>10</v>
      </c>
      <c r="D22" s="16"/>
      <c r="E22" s="27">
        <v>6</v>
      </c>
      <c r="F22" s="23">
        <f t="shared" si="0"/>
        <v>0</v>
      </c>
    </row>
    <row r="23" spans="1:6" ht="45" customHeight="1" x14ac:dyDescent="0.2">
      <c r="A23" s="8" t="s">
        <v>38</v>
      </c>
      <c r="B23" s="6" t="s">
        <v>39</v>
      </c>
      <c r="C23" s="15" t="s">
        <v>10</v>
      </c>
      <c r="D23" s="16"/>
      <c r="E23" s="27">
        <v>6</v>
      </c>
      <c r="F23" s="23">
        <f t="shared" si="0"/>
        <v>0</v>
      </c>
    </row>
    <row r="24" spans="1:6" ht="45" customHeight="1" x14ac:dyDescent="0.2">
      <c r="A24" s="8" t="s">
        <v>40</v>
      </c>
      <c r="B24" s="6" t="s">
        <v>41</v>
      </c>
      <c r="C24" s="15" t="s">
        <v>10</v>
      </c>
      <c r="D24" s="16"/>
      <c r="E24" s="27">
        <v>6</v>
      </c>
      <c r="F24" s="23">
        <f t="shared" si="0"/>
        <v>0</v>
      </c>
    </row>
    <row r="25" spans="1:6" ht="45" customHeight="1" x14ac:dyDescent="0.2">
      <c r="A25" s="8" t="s">
        <v>42</v>
      </c>
      <c r="B25" s="6" t="s">
        <v>43</v>
      </c>
      <c r="C25" s="15" t="s">
        <v>10</v>
      </c>
      <c r="D25" s="16"/>
      <c r="E25" s="27">
        <v>6</v>
      </c>
      <c r="F25" s="23">
        <f t="shared" si="0"/>
        <v>0</v>
      </c>
    </row>
    <row r="26" spans="1:6" ht="45" customHeight="1" x14ac:dyDescent="0.2">
      <c r="A26" s="8" t="s">
        <v>44</v>
      </c>
      <c r="B26" s="6" t="s">
        <v>45</v>
      </c>
      <c r="C26" s="15" t="s">
        <v>10</v>
      </c>
      <c r="D26" s="16"/>
      <c r="E26" s="27">
        <v>6</v>
      </c>
      <c r="F26" s="23">
        <f t="shared" si="0"/>
        <v>0</v>
      </c>
    </row>
    <row r="27" spans="1:6" ht="45" customHeight="1" x14ac:dyDescent="0.2">
      <c r="A27" s="8" t="s">
        <v>46</v>
      </c>
      <c r="B27" s="6" t="s">
        <v>47</v>
      </c>
      <c r="C27" s="15" t="s">
        <v>10</v>
      </c>
      <c r="D27" s="16"/>
      <c r="E27" s="27">
        <v>4</v>
      </c>
      <c r="F27" s="23">
        <f t="shared" si="0"/>
        <v>0</v>
      </c>
    </row>
    <row r="28" spans="1:6" ht="45" customHeight="1" x14ac:dyDescent="0.2">
      <c r="A28" s="8" t="s">
        <v>48</v>
      </c>
      <c r="B28" s="6" t="s">
        <v>49</v>
      </c>
      <c r="C28" s="15" t="s">
        <v>10</v>
      </c>
      <c r="D28" s="16"/>
      <c r="E28" s="27">
        <v>12</v>
      </c>
      <c r="F28" s="23">
        <f t="shared" si="0"/>
        <v>0</v>
      </c>
    </row>
    <row r="29" spans="1:6" ht="45" customHeight="1" x14ac:dyDescent="0.2">
      <c r="A29" s="8" t="s">
        <v>50</v>
      </c>
      <c r="B29" s="6" t="s">
        <v>51</v>
      </c>
      <c r="C29" s="15" t="s">
        <v>10</v>
      </c>
      <c r="D29" s="16"/>
      <c r="E29" s="27">
        <v>6</v>
      </c>
      <c r="F29" s="23">
        <f t="shared" si="0"/>
        <v>0</v>
      </c>
    </row>
    <row r="30" spans="1:6" ht="45" customHeight="1" x14ac:dyDescent="0.2">
      <c r="A30" s="8" t="s">
        <v>52</v>
      </c>
      <c r="B30" s="6" t="s">
        <v>53</v>
      </c>
      <c r="C30" s="15" t="s">
        <v>10</v>
      </c>
      <c r="D30" s="16"/>
      <c r="E30" s="27">
        <v>12</v>
      </c>
      <c r="F30" s="23">
        <f t="shared" si="0"/>
        <v>0</v>
      </c>
    </row>
    <row r="31" spans="1:6" ht="45" customHeight="1" x14ac:dyDescent="0.2">
      <c r="A31" s="8" t="s">
        <v>54</v>
      </c>
      <c r="B31" s="6" t="s">
        <v>55</v>
      </c>
      <c r="C31" s="15" t="s">
        <v>10</v>
      </c>
      <c r="D31" s="16"/>
      <c r="E31" s="27">
        <v>6</v>
      </c>
      <c r="F31" s="23">
        <f t="shared" si="0"/>
        <v>0</v>
      </c>
    </row>
    <row r="32" spans="1:6" ht="45" customHeight="1" x14ac:dyDescent="0.2">
      <c r="A32" s="8" t="s">
        <v>56</v>
      </c>
      <c r="B32" s="6" t="s">
        <v>57</v>
      </c>
      <c r="C32" s="15" t="s">
        <v>10</v>
      </c>
      <c r="D32" s="16"/>
      <c r="E32" s="27">
        <v>6</v>
      </c>
      <c r="F32" s="23">
        <f t="shared" si="0"/>
        <v>0</v>
      </c>
    </row>
    <row r="33" spans="1:9" ht="45" customHeight="1" x14ac:dyDescent="0.2">
      <c r="A33" s="8" t="s">
        <v>58</v>
      </c>
      <c r="B33" s="6" t="s">
        <v>59</v>
      </c>
      <c r="C33" s="15" t="s">
        <v>10</v>
      </c>
      <c r="D33" s="16"/>
      <c r="E33" s="27">
        <v>6</v>
      </c>
      <c r="F33" s="23">
        <f t="shared" si="0"/>
        <v>0</v>
      </c>
    </row>
    <row r="34" spans="1:9" ht="45" customHeight="1" x14ac:dyDescent="0.2">
      <c r="A34" s="8" t="s">
        <v>60</v>
      </c>
      <c r="B34" s="6" t="s">
        <v>61</v>
      </c>
      <c r="C34" s="15" t="s">
        <v>10</v>
      </c>
      <c r="D34" s="16"/>
      <c r="E34" s="27">
        <v>5</v>
      </c>
      <c r="F34" s="23">
        <f t="shared" si="0"/>
        <v>0</v>
      </c>
    </row>
    <row r="35" spans="1:9" ht="45" customHeight="1" x14ac:dyDescent="0.2">
      <c r="A35" s="8" t="s">
        <v>62</v>
      </c>
      <c r="B35" s="6" t="s">
        <v>63</v>
      </c>
      <c r="C35" s="15" t="s">
        <v>10</v>
      </c>
      <c r="D35" s="16"/>
      <c r="E35" s="27">
        <v>4</v>
      </c>
      <c r="F35" s="23">
        <f t="shared" si="0"/>
        <v>0</v>
      </c>
    </row>
    <row r="36" spans="1:9" ht="45" customHeight="1" x14ac:dyDescent="0.2">
      <c r="A36" s="8" t="s">
        <v>64</v>
      </c>
      <c r="B36" s="6" t="s">
        <v>65</v>
      </c>
      <c r="C36" s="15" t="s">
        <v>10</v>
      </c>
      <c r="D36" s="16"/>
      <c r="E36" s="27">
        <v>6</v>
      </c>
      <c r="F36" s="23">
        <f>D36*E36</f>
        <v>0</v>
      </c>
    </row>
    <row r="37" spans="1:9" ht="45" customHeight="1" x14ac:dyDescent="0.2">
      <c r="A37" s="8" t="s">
        <v>66</v>
      </c>
      <c r="B37" s="6" t="s">
        <v>67</v>
      </c>
      <c r="C37" s="15" t="s">
        <v>10</v>
      </c>
      <c r="D37" s="16"/>
      <c r="E37" s="27">
        <v>3</v>
      </c>
      <c r="F37" s="23">
        <f>D37*E37</f>
        <v>0</v>
      </c>
    </row>
    <row r="38" spans="1:9" ht="45" customHeight="1" x14ac:dyDescent="0.2">
      <c r="A38" s="8" t="s">
        <v>68</v>
      </c>
      <c r="B38" s="6" t="s">
        <v>69</v>
      </c>
      <c r="C38" s="15" t="s">
        <v>10</v>
      </c>
      <c r="D38" s="16"/>
      <c r="E38" s="27">
        <v>3</v>
      </c>
      <c r="F38" s="23">
        <f>D38*E38</f>
        <v>0</v>
      </c>
    </row>
    <row r="39" spans="1:9" s="4" customFormat="1" ht="42" customHeight="1" x14ac:dyDescent="0.2">
      <c r="A39" s="8" t="s">
        <v>70</v>
      </c>
      <c r="B39" s="6" t="s">
        <v>71</v>
      </c>
      <c r="C39" s="15" t="s">
        <v>10</v>
      </c>
      <c r="D39" s="16"/>
      <c r="E39" s="27">
        <v>2</v>
      </c>
      <c r="F39" s="23">
        <f t="shared" si="0"/>
        <v>0</v>
      </c>
      <c r="G39" s="18"/>
    </row>
    <row r="40" spans="1:9" s="4" customFormat="1" ht="42" customHeight="1" x14ac:dyDescent="0.2">
      <c r="A40" s="8" t="s">
        <v>72</v>
      </c>
      <c r="B40" s="6" t="s">
        <v>73</v>
      </c>
      <c r="C40" s="15" t="s">
        <v>10</v>
      </c>
      <c r="D40" s="16"/>
      <c r="E40" s="27">
        <v>10</v>
      </c>
      <c r="F40" s="23">
        <f>D40*E40</f>
        <v>0</v>
      </c>
      <c r="G40" s="18"/>
    </row>
    <row r="41" spans="1:9" s="4" customFormat="1" ht="42" customHeight="1" x14ac:dyDescent="0.2">
      <c r="A41" s="8" t="s">
        <v>74</v>
      </c>
      <c r="B41" s="24" t="s">
        <v>75</v>
      </c>
      <c r="C41" s="25" t="s">
        <v>76</v>
      </c>
      <c r="D41" s="26"/>
      <c r="E41" s="27">
        <v>5</v>
      </c>
      <c r="F41" s="23">
        <f t="shared" si="0"/>
        <v>0</v>
      </c>
      <c r="G41" s="18"/>
    </row>
    <row r="42" spans="1:9" s="4" customFormat="1" ht="45" customHeight="1" x14ac:dyDescent="0.2">
      <c r="A42" s="8" t="s">
        <v>77</v>
      </c>
      <c r="B42" s="6" t="s">
        <v>78</v>
      </c>
      <c r="C42" s="15" t="s">
        <v>79</v>
      </c>
      <c r="D42" s="16"/>
      <c r="E42" s="8">
        <v>64</v>
      </c>
      <c r="F42" s="23">
        <f t="shared" si="0"/>
        <v>0</v>
      </c>
      <c r="G42" s="18"/>
    </row>
    <row r="43" spans="1:9" s="4" customFormat="1" ht="45" customHeight="1" x14ac:dyDescent="0.2">
      <c r="A43" s="8" t="s">
        <v>80</v>
      </c>
      <c r="B43" s="6" t="s">
        <v>81</v>
      </c>
      <c r="C43" s="15" t="s">
        <v>10</v>
      </c>
      <c r="D43" s="16"/>
      <c r="E43" s="8">
        <v>24</v>
      </c>
      <c r="F43" s="23">
        <f t="shared" si="0"/>
        <v>0</v>
      </c>
      <c r="G43" s="18"/>
    </row>
    <row r="44" spans="1:9" s="4" customFormat="1" ht="45" customHeight="1" x14ac:dyDescent="0.2">
      <c r="A44" s="8" t="s">
        <v>82</v>
      </c>
      <c r="B44" s="6" t="s">
        <v>83</v>
      </c>
      <c r="C44" s="15" t="s">
        <v>84</v>
      </c>
      <c r="D44" s="15"/>
      <c r="E44" s="17">
        <v>1.1000000000000001</v>
      </c>
      <c r="F44" s="23">
        <f t="shared" si="0"/>
        <v>0</v>
      </c>
      <c r="G44" s="18"/>
    </row>
    <row r="45" spans="1:9" ht="18.95" customHeight="1" thickBot="1" x14ac:dyDescent="0.25">
      <c r="C45"/>
      <c r="D45"/>
    </row>
    <row r="46" spans="1:9" ht="35.1" customHeight="1" thickBot="1" x14ac:dyDescent="0.25">
      <c r="A46" s="36" t="s">
        <v>91</v>
      </c>
      <c r="B46" s="36"/>
      <c r="C46" s="36"/>
      <c r="D46" s="36"/>
      <c r="E46" s="36"/>
      <c r="F46" s="11">
        <f>SUM(F9:F44)</f>
        <v>0</v>
      </c>
      <c r="I46" s="12"/>
    </row>
    <row r="47" spans="1:9" ht="35.1" customHeight="1" thickBot="1" x14ac:dyDescent="0.25">
      <c r="A47" s="40" t="s">
        <v>92</v>
      </c>
      <c r="B47" s="41"/>
      <c r="C47" s="41"/>
      <c r="D47" s="41"/>
      <c r="E47" s="42"/>
      <c r="F47" s="11">
        <f>(F46*20)/100</f>
        <v>0</v>
      </c>
    </row>
    <row r="48" spans="1:9" ht="35.1" customHeight="1" thickBot="1" x14ac:dyDescent="0.25">
      <c r="A48" s="36" t="s">
        <v>93</v>
      </c>
      <c r="B48" s="36"/>
      <c r="C48" s="36"/>
      <c r="D48" s="36"/>
      <c r="E48" s="36"/>
      <c r="F48" s="11">
        <f>F46+F47</f>
        <v>0</v>
      </c>
    </row>
    <row r="49" spans="1:6" ht="18.95" customHeight="1" x14ac:dyDescent="0.2">
      <c r="C49"/>
      <c r="D49"/>
    </row>
    <row r="50" spans="1:6" s="4" customFormat="1" ht="35.1" customHeight="1" x14ac:dyDescent="0.2">
      <c r="A50" s="32" t="s">
        <v>85</v>
      </c>
      <c r="B50" s="32"/>
      <c r="C50" s="32"/>
      <c r="D50" s="32"/>
      <c r="E50" s="32"/>
      <c r="F50" s="32"/>
    </row>
    <row r="51" spans="1:6" s="4" customFormat="1" ht="35.1" customHeight="1" x14ac:dyDescent="0.2">
      <c r="A51" s="32" t="s">
        <v>86</v>
      </c>
      <c r="B51" s="32"/>
      <c r="C51" s="32"/>
      <c r="D51" s="32"/>
      <c r="E51" s="32"/>
      <c r="F51" s="32"/>
    </row>
    <row r="52" spans="1:6" ht="35.1" customHeight="1" x14ac:dyDescent="0.2">
      <c r="B52" s="21"/>
      <c r="C52"/>
      <c r="D52"/>
    </row>
    <row r="53" spans="1:6" ht="35.1" customHeight="1" x14ac:dyDescent="0.2">
      <c r="B53" s="21"/>
      <c r="C53"/>
      <c r="D53"/>
    </row>
    <row r="54" spans="1:6" ht="35.1" customHeight="1" x14ac:dyDescent="0.2">
      <c r="B54" s="21"/>
      <c r="C54"/>
      <c r="D54"/>
    </row>
    <row r="55" spans="1:6" ht="35.1" customHeight="1" x14ac:dyDescent="0.2">
      <c r="B55" s="21"/>
      <c r="C55"/>
      <c r="D55"/>
    </row>
    <row r="56" spans="1:6" ht="35.1" customHeight="1" x14ac:dyDescent="0.2">
      <c r="B56" s="21"/>
      <c r="C56"/>
      <c r="D56"/>
    </row>
    <row r="57" spans="1:6" ht="35.1" customHeight="1" x14ac:dyDescent="0.2">
      <c r="B57" s="21"/>
      <c r="C57"/>
      <c r="D57"/>
    </row>
    <row r="58" spans="1:6" ht="35.1" customHeight="1" x14ac:dyDescent="0.2">
      <c r="B58" s="21"/>
      <c r="C58"/>
      <c r="D58"/>
    </row>
    <row r="59" spans="1:6" ht="35.1" customHeight="1" x14ac:dyDescent="0.2">
      <c r="B59" s="21"/>
      <c r="C59"/>
      <c r="D59"/>
    </row>
    <row r="60" spans="1:6" ht="35.1" customHeight="1" x14ac:dyDescent="0.2"/>
    <row r="61" spans="1:6" ht="35.1" customHeight="1" x14ac:dyDescent="0.2">
      <c r="B61" s="21"/>
      <c r="C61"/>
      <c r="D61"/>
    </row>
    <row r="62" spans="1:6" ht="35.1" customHeight="1" x14ac:dyDescent="0.2">
      <c r="B62" s="21"/>
      <c r="C62"/>
      <c r="D62"/>
    </row>
    <row r="63" spans="1:6" ht="35.1" customHeight="1" x14ac:dyDescent="0.2">
      <c r="B63" s="21"/>
      <c r="C63"/>
      <c r="D63"/>
    </row>
    <row r="64" spans="1:6" ht="35.1" customHeight="1" x14ac:dyDescent="0.2">
      <c r="B64" s="21"/>
      <c r="C64"/>
      <c r="D64"/>
    </row>
    <row r="65" spans="2:4" ht="35.1" customHeight="1" x14ac:dyDescent="0.2">
      <c r="B65" s="21"/>
      <c r="C65"/>
      <c r="D65"/>
    </row>
    <row r="66" spans="2:4" ht="35.1" customHeight="1" x14ac:dyDescent="0.2">
      <c r="B66" s="21"/>
      <c r="C66"/>
      <c r="D66"/>
    </row>
    <row r="67" spans="2:4" ht="35.1" customHeight="1" x14ac:dyDescent="0.2">
      <c r="B67" s="21"/>
      <c r="C67"/>
      <c r="D67"/>
    </row>
    <row r="68" spans="2:4" ht="35.1" customHeight="1" x14ac:dyDescent="0.2">
      <c r="B68" s="21"/>
      <c r="C68"/>
      <c r="D68"/>
    </row>
    <row r="69" spans="2:4" ht="35.1" customHeight="1" x14ac:dyDescent="0.2">
      <c r="B69" s="21"/>
      <c r="C69"/>
      <c r="D69"/>
    </row>
    <row r="70" spans="2:4" ht="35.1" customHeight="1" x14ac:dyDescent="0.2">
      <c r="B70" s="21"/>
      <c r="C70"/>
      <c r="D70"/>
    </row>
    <row r="71" spans="2:4" ht="35.1" customHeight="1" x14ac:dyDescent="0.2">
      <c r="B71" s="21"/>
      <c r="C71"/>
      <c r="D71"/>
    </row>
    <row r="72" spans="2:4" ht="35.1" customHeight="1" x14ac:dyDescent="0.2">
      <c r="B72" s="21"/>
      <c r="C72"/>
      <c r="D72"/>
    </row>
    <row r="73" spans="2:4" ht="35.1" customHeight="1" x14ac:dyDescent="0.2">
      <c r="B73" s="21"/>
      <c r="C73"/>
      <c r="D73"/>
    </row>
    <row r="74" spans="2:4" ht="35.1" customHeight="1" x14ac:dyDescent="0.2">
      <c r="B74" s="21"/>
      <c r="C74"/>
      <c r="D74"/>
    </row>
    <row r="75" spans="2:4" ht="35.1" customHeight="1" x14ac:dyDescent="0.2">
      <c r="B75" s="21"/>
      <c r="C75"/>
      <c r="D75"/>
    </row>
    <row r="76" spans="2:4" ht="35.1" customHeight="1" x14ac:dyDescent="0.2">
      <c r="B76" s="21"/>
      <c r="C76"/>
      <c r="D76"/>
    </row>
    <row r="77" spans="2:4" ht="35.1" customHeight="1" x14ac:dyDescent="0.2">
      <c r="B77" s="21"/>
      <c r="C77"/>
      <c r="D77"/>
    </row>
    <row r="78" spans="2:4" ht="35.1" customHeight="1" x14ac:dyDescent="0.2">
      <c r="B78" s="21"/>
      <c r="C78"/>
      <c r="D78"/>
    </row>
    <row r="79" spans="2:4" ht="35.1" customHeight="1" x14ac:dyDescent="0.2">
      <c r="B79" s="21"/>
      <c r="C79"/>
      <c r="D79"/>
    </row>
    <row r="80" spans="2:4" ht="35.1" customHeight="1" x14ac:dyDescent="0.2">
      <c r="B80" s="21"/>
      <c r="C80"/>
      <c r="D80"/>
    </row>
    <row r="81" spans="2:4" ht="35.1" customHeight="1" x14ac:dyDescent="0.2">
      <c r="B81" s="21"/>
      <c r="C81"/>
      <c r="D81"/>
    </row>
    <row r="82" spans="2:4" ht="35.1" customHeight="1" x14ac:dyDescent="0.2">
      <c r="B82" s="21"/>
      <c r="C82"/>
      <c r="D82"/>
    </row>
    <row r="83" spans="2:4" ht="35.1" customHeight="1" x14ac:dyDescent="0.2">
      <c r="B83" s="21"/>
      <c r="C83"/>
      <c r="D83"/>
    </row>
    <row r="84" spans="2:4" ht="35.1" customHeight="1" x14ac:dyDescent="0.2">
      <c r="B84" s="21"/>
      <c r="C84"/>
      <c r="D84"/>
    </row>
    <row r="85" spans="2:4" ht="35.1" customHeight="1" x14ac:dyDescent="0.2">
      <c r="B85" s="21"/>
      <c r="C85"/>
      <c r="D85"/>
    </row>
    <row r="86" spans="2:4" ht="35.1" customHeight="1" x14ac:dyDescent="0.2">
      <c r="B86" s="21"/>
      <c r="C86"/>
      <c r="D86"/>
    </row>
    <row r="87" spans="2:4" ht="35.1" customHeight="1" x14ac:dyDescent="0.2">
      <c r="B87" s="21"/>
      <c r="C87"/>
      <c r="D87"/>
    </row>
    <row r="88" spans="2:4" ht="35.1" customHeight="1" x14ac:dyDescent="0.2">
      <c r="B88" s="21"/>
      <c r="C88"/>
      <c r="D88"/>
    </row>
    <row r="89" spans="2:4" ht="35.1" customHeight="1" x14ac:dyDescent="0.2">
      <c r="B89" s="21"/>
      <c r="C89"/>
      <c r="D89"/>
    </row>
    <row r="90" spans="2:4" ht="35.1" customHeight="1" x14ac:dyDescent="0.2">
      <c r="B90" s="21"/>
      <c r="C90"/>
      <c r="D90"/>
    </row>
    <row r="91" spans="2:4" ht="35.1" customHeight="1" x14ac:dyDescent="0.2">
      <c r="B91" s="21"/>
      <c r="C91"/>
      <c r="D91"/>
    </row>
    <row r="92" spans="2:4" ht="35.1" customHeight="1" x14ac:dyDescent="0.2">
      <c r="B92" s="21"/>
      <c r="C92"/>
      <c r="D92"/>
    </row>
    <row r="93" spans="2:4" ht="35.1" customHeight="1" x14ac:dyDescent="0.2">
      <c r="B93" s="21"/>
      <c r="C93"/>
      <c r="D93"/>
    </row>
    <row r="94" spans="2:4" ht="35.1" customHeight="1" x14ac:dyDescent="0.2">
      <c r="B94" s="21"/>
      <c r="C94"/>
      <c r="D94"/>
    </row>
    <row r="95" spans="2:4" ht="35.1" customHeight="1" x14ac:dyDescent="0.2">
      <c r="B95" s="21"/>
      <c r="C95"/>
      <c r="D95"/>
    </row>
    <row r="96" spans="2:4" ht="35.1" customHeight="1" x14ac:dyDescent="0.2">
      <c r="B96" s="21"/>
      <c r="C96"/>
      <c r="D96"/>
    </row>
    <row r="97" spans="2:4" ht="35.1" customHeight="1" x14ac:dyDescent="0.2">
      <c r="B97" s="21"/>
      <c r="C97"/>
      <c r="D97"/>
    </row>
    <row r="98" spans="2:4" ht="35.1" customHeight="1" x14ac:dyDescent="0.2">
      <c r="B98" s="21"/>
      <c r="C98"/>
      <c r="D98"/>
    </row>
    <row r="99" spans="2:4" ht="35.1" customHeight="1" x14ac:dyDescent="0.2">
      <c r="B99" s="21"/>
      <c r="C99"/>
      <c r="D99"/>
    </row>
    <row r="100" spans="2:4" ht="35.1" customHeight="1" x14ac:dyDescent="0.2">
      <c r="B100" s="21"/>
      <c r="C100"/>
      <c r="D100"/>
    </row>
    <row r="101" spans="2:4" ht="35.1" customHeight="1" x14ac:dyDescent="0.2">
      <c r="B101" s="21"/>
      <c r="C101"/>
      <c r="D101"/>
    </row>
    <row r="102" spans="2:4" ht="35.1" customHeight="1" x14ac:dyDescent="0.2">
      <c r="B102" s="21"/>
      <c r="C102"/>
      <c r="D102"/>
    </row>
    <row r="103" spans="2:4" ht="35.1" customHeight="1" x14ac:dyDescent="0.2">
      <c r="B103" s="21"/>
      <c r="C103"/>
      <c r="D103"/>
    </row>
    <row r="104" spans="2:4" ht="35.1" customHeight="1" x14ac:dyDescent="0.2">
      <c r="B104" s="21"/>
      <c r="C104"/>
      <c r="D104"/>
    </row>
    <row r="105" spans="2:4" ht="35.1" customHeight="1" x14ac:dyDescent="0.2">
      <c r="B105" s="21"/>
      <c r="C105"/>
      <c r="D105"/>
    </row>
    <row r="106" spans="2:4" ht="35.1" customHeight="1" x14ac:dyDescent="0.2">
      <c r="B106" s="21"/>
      <c r="C106"/>
      <c r="D106"/>
    </row>
    <row r="107" spans="2:4" ht="35.1" customHeight="1" x14ac:dyDescent="0.2">
      <c r="B107" s="21"/>
      <c r="C107"/>
      <c r="D107"/>
    </row>
    <row r="108" spans="2:4" ht="35.1" customHeight="1" x14ac:dyDescent="0.2">
      <c r="B108" s="21"/>
      <c r="C108"/>
      <c r="D108"/>
    </row>
    <row r="109" spans="2:4" ht="35.1" customHeight="1" x14ac:dyDescent="0.2">
      <c r="B109" s="21"/>
      <c r="C109"/>
      <c r="D109"/>
    </row>
    <row r="110" spans="2:4" ht="35.1" customHeight="1" x14ac:dyDescent="0.2">
      <c r="B110" s="21"/>
      <c r="C110"/>
      <c r="D110"/>
    </row>
    <row r="111" spans="2:4" ht="35.1" customHeight="1" x14ac:dyDescent="0.2">
      <c r="B111" s="21"/>
      <c r="C111"/>
      <c r="D111"/>
    </row>
    <row r="112" spans="2:4" ht="35.1" customHeight="1" x14ac:dyDescent="0.2">
      <c r="B112" s="21"/>
      <c r="C112"/>
      <c r="D112"/>
    </row>
    <row r="113" spans="2:4" ht="35.1" customHeight="1" x14ac:dyDescent="0.2">
      <c r="B113" s="21"/>
      <c r="C113"/>
      <c r="D113"/>
    </row>
    <row r="114" spans="2:4" ht="35.1" customHeight="1" x14ac:dyDescent="0.2">
      <c r="B114" s="21"/>
      <c r="C114"/>
      <c r="D114"/>
    </row>
    <row r="115" spans="2:4" ht="35.1" customHeight="1" x14ac:dyDescent="0.2">
      <c r="B115" s="21"/>
      <c r="C115"/>
      <c r="D115"/>
    </row>
    <row r="116" spans="2:4" ht="35.1" customHeight="1" x14ac:dyDescent="0.2">
      <c r="B116" s="21"/>
      <c r="C116"/>
      <c r="D116"/>
    </row>
    <row r="117" spans="2:4" ht="35.1" customHeight="1" x14ac:dyDescent="0.2">
      <c r="B117" s="21"/>
      <c r="C117"/>
      <c r="D117"/>
    </row>
    <row r="118" spans="2:4" x14ac:dyDescent="0.2">
      <c r="B118" s="21"/>
      <c r="C118"/>
      <c r="D118"/>
    </row>
    <row r="119" spans="2:4" x14ac:dyDescent="0.2">
      <c r="B119" s="21"/>
      <c r="C119"/>
      <c r="D119"/>
    </row>
    <row r="120" spans="2:4" x14ac:dyDescent="0.2">
      <c r="B120" s="21"/>
      <c r="C120"/>
      <c r="D120"/>
    </row>
    <row r="121" spans="2:4" x14ac:dyDescent="0.2">
      <c r="B121" s="21"/>
      <c r="C121"/>
      <c r="D121"/>
    </row>
    <row r="122" spans="2:4" x14ac:dyDescent="0.2">
      <c r="B122" s="21"/>
      <c r="C122"/>
      <c r="D122"/>
    </row>
    <row r="123" spans="2:4" x14ac:dyDescent="0.2">
      <c r="B123" s="21"/>
      <c r="C123"/>
      <c r="D123"/>
    </row>
    <row r="124" spans="2:4" x14ac:dyDescent="0.2">
      <c r="B124" s="21"/>
      <c r="C124"/>
      <c r="D124"/>
    </row>
    <row r="125" spans="2:4" x14ac:dyDescent="0.2">
      <c r="B125" s="21"/>
      <c r="C125"/>
      <c r="D125"/>
    </row>
    <row r="126" spans="2:4" x14ac:dyDescent="0.2">
      <c r="B126" s="21"/>
      <c r="C126"/>
      <c r="D126"/>
    </row>
    <row r="127" spans="2:4" x14ac:dyDescent="0.2">
      <c r="B127" s="21"/>
      <c r="C127"/>
      <c r="D127"/>
    </row>
    <row r="128" spans="2:4" x14ac:dyDescent="0.2">
      <c r="B128" s="21"/>
      <c r="C128"/>
      <c r="D128"/>
    </row>
    <row r="129" spans="2:4" x14ac:dyDescent="0.2">
      <c r="B129" s="21"/>
      <c r="C129"/>
      <c r="D129"/>
    </row>
    <row r="130" spans="2:4" x14ac:dyDescent="0.2">
      <c r="B130" s="21"/>
      <c r="C130"/>
      <c r="D130"/>
    </row>
    <row r="131" spans="2:4" x14ac:dyDescent="0.2">
      <c r="B131" s="21"/>
      <c r="C131"/>
      <c r="D131"/>
    </row>
    <row r="132" spans="2:4" x14ac:dyDescent="0.2">
      <c r="B132" s="21"/>
      <c r="C132"/>
      <c r="D132"/>
    </row>
    <row r="133" spans="2:4" x14ac:dyDescent="0.2">
      <c r="B133" s="21"/>
      <c r="C133"/>
      <c r="D133"/>
    </row>
    <row r="134" spans="2:4" x14ac:dyDescent="0.2">
      <c r="B134" s="21"/>
      <c r="C134"/>
      <c r="D134"/>
    </row>
    <row r="135" spans="2:4" x14ac:dyDescent="0.2">
      <c r="B135" s="21"/>
      <c r="C135"/>
      <c r="D135"/>
    </row>
    <row r="136" spans="2:4" x14ac:dyDescent="0.2">
      <c r="B136" s="21"/>
      <c r="C136"/>
      <c r="D136"/>
    </row>
    <row r="137" spans="2:4" x14ac:dyDescent="0.2">
      <c r="B137" s="21"/>
      <c r="C137"/>
      <c r="D137"/>
    </row>
    <row r="138" spans="2:4" x14ac:dyDescent="0.2">
      <c r="B138" s="21"/>
      <c r="C138"/>
      <c r="D138"/>
    </row>
    <row r="139" spans="2:4" x14ac:dyDescent="0.2">
      <c r="B139" s="21"/>
      <c r="C139"/>
      <c r="D139"/>
    </row>
    <row r="140" spans="2:4" x14ac:dyDescent="0.2">
      <c r="B140" s="21"/>
      <c r="C140"/>
      <c r="D140"/>
    </row>
    <row r="141" spans="2:4" x14ac:dyDescent="0.2">
      <c r="B141" s="21"/>
      <c r="C141"/>
      <c r="D141"/>
    </row>
    <row r="142" spans="2:4" x14ac:dyDescent="0.2">
      <c r="B142" s="21"/>
      <c r="C142"/>
      <c r="D142"/>
    </row>
    <row r="143" spans="2:4" x14ac:dyDescent="0.2">
      <c r="B143" s="21"/>
      <c r="C143"/>
      <c r="D143"/>
    </row>
    <row r="144" spans="2:4" x14ac:dyDescent="0.2">
      <c r="B144" s="21"/>
      <c r="C144"/>
      <c r="D144"/>
    </row>
    <row r="145" spans="2:4" x14ac:dyDescent="0.2">
      <c r="B145" s="21"/>
      <c r="C145"/>
      <c r="D145"/>
    </row>
    <row r="146" spans="2:4" x14ac:dyDescent="0.2">
      <c r="B146" s="21"/>
      <c r="C146"/>
      <c r="D146"/>
    </row>
    <row r="147" spans="2:4" x14ac:dyDescent="0.2">
      <c r="B147" s="21"/>
      <c r="C147"/>
      <c r="D147"/>
    </row>
    <row r="148" spans="2:4" x14ac:dyDescent="0.2">
      <c r="B148" s="21"/>
      <c r="C148"/>
      <c r="D148"/>
    </row>
    <row r="149" spans="2:4" x14ac:dyDescent="0.2">
      <c r="B149" s="21"/>
      <c r="C149"/>
      <c r="D149"/>
    </row>
    <row r="150" spans="2:4" x14ac:dyDescent="0.2">
      <c r="B150" s="21"/>
      <c r="C150"/>
      <c r="D150"/>
    </row>
    <row r="151" spans="2:4" x14ac:dyDescent="0.2">
      <c r="B151" s="21"/>
      <c r="C151"/>
      <c r="D151"/>
    </row>
    <row r="152" spans="2:4" x14ac:dyDescent="0.2">
      <c r="B152" s="21"/>
      <c r="C152"/>
      <c r="D152"/>
    </row>
    <row r="153" spans="2:4" x14ac:dyDescent="0.2">
      <c r="B153" s="21"/>
      <c r="C153"/>
      <c r="D153"/>
    </row>
    <row r="154" spans="2:4" x14ac:dyDescent="0.2">
      <c r="B154" s="21"/>
      <c r="C154"/>
      <c r="D154"/>
    </row>
    <row r="155" spans="2:4" x14ac:dyDescent="0.2">
      <c r="B155" s="21"/>
      <c r="C155"/>
      <c r="D155"/>
    </row>
    <row r="156" spans="2:4" x14ac:dyDescent="0.2">
      <c r="B156" s="21"/>
      <c r="C156"/>
      <c r="D156"/>
    </row>
    <row r="157" spans="2:4" x14ac:dyDescent="0.2">
      <c r="B157" s="21"/>
      <c r="C157"/>
      <c r="D157"/>
    </row>
    <row r="158" spans="2:4" x14ac:dyDescent="0.2">
      <c r="B158" s="21"/>
      <c r="C158"/>
      <c r="D158"/>
    </row>
    <row r="159" spans="2:4" x14ac:dyDescent="0.2">
      <c r="B159" s="21"/>
      <c r="C159"/>
      <c r="D159"/>
    </row>
    <row r="160" spans="2:4" x14ac:dyDescent="0.2">
      <c r="B160" s="21"/>
      <c r="C160"/>
      <c r="D160"/>
    </row>
    <row r="161" spans="2:4" x14ac:dyDescent="0.2">
      <c r="B161" s="21"/>
      <c r="C161"/>
      <c r="D161"/>
    </row>
    <row r="162" spans="2:4" x14ac:dyDescent="0.2">
      <c r="B162" s="21"/>
      <c r="C162"/>
      <c r="D162"/>
    </row>
    <row r="163" spans="2:4" x14ac:dyDescent="0.2">
      <c r="B163" s="21"/>
      <c r="C163"/>
      <c r="D163"/>
    </row>
    <row r="164" spans="2:4" x14ac:dyDescent="0.2">
      <c r="B164" s="21"/>
      <c r="C164"/>
      <c r="D164"/>
    </row>
    <row r="165" spans="2:4" x14ac:dyDescent="0.2">
      <c r="B165" s="21"/>
      <c r="C165"/>
      <c r="D165"/>
    </row>
    <row r="166" spans="2:4" x14ac:dyDescent="0.2">
      <c r="B166" s="21"/>
      <c r="C166"/>
      <c r="D166"/>
    </row>
    <row r="167" spans="2:4" x14ac:dyDescent="0.2">
      <c r="B167" s="21"/>
      <c r="C167"/>
      <c r="D167"/>
    </row>
    <row r="168" spans="2:4" x14ac:dyDescent="0.2">
      <c r="B168" s="21"/>
      <c r="C168"/>
      <c r="D168"/>
    </row>
    <row r="169" spans="2:4" x14ac:dyDescent="0.2">
      <c r="B169" s="21"/>
      <c r="C169"/>
      <c r="D169"/>
    </row>
    <row r="170" spans="2:4" x14ac:dyDescent="0.2">
      <c r="B170" s="21"/>
      <c r="C170"/>
      <c r="D170"/>
    </row>
    <row r="171" spans="2:4" x14ac:dyDescent="0.2">
      <c r="B171" s="21"/>
      <c r="C171"/>
      <c r="D171"/>
    </row>
    <row r="172" spans="2:4" x14ac:dyDescent="0.2">
      <c r="B172" s="21"/>
      <c r="C172"/>
      <c r="D172"/>
    </row>
    <row r="173" spans="2:4" x14ac:dyDescent="0.2">
      <c r="B173" s="21"/>
      <c r="C173"/>
      <c r="D173"/>
    </row>
    <row r="174" spans="2:4" x14ac:dyDescent="0.2">
      <c r="B174" s="21"/>
      <c r="C174"/>
      <c r="D174"/>
    </row>
    <row r="175" spans="2:4" x14ac:dyDescent="0.2">
      <c r="B175" s="21"/>
      <c r="C175"/>
      <c r="D175"/>
    </row>
    <row r="176" spans="2:4" x14ac:dyDescent="0.2">
      <c r="B176" s="21"/>
      <c r="C176"/>
      <c r="D176"/>
    </row>
    <row r="177" spans="2:4" x14ac:dyDescent="0.2">
      <c r="B177" s="21"/>
      <c r="C177"/>
      <c r="D177"/>
    </row>
    <row r="178" spans="2:4" x14ac:dyDescent="0.2">
      <c r="B178" s="21"/>
      <c r="C178"/>
      <c r="D178"/>
    </row>
    <row r="179" spans="2:4" x14ac:dyDescent="0.2">
      <c r="B179" s="21"/>
      <c r="C179"/>
      <c r="D179"/>
    </row>
    <row r="180" spans="2:4" x14ac:dyDescent="0.2">
      <c r="B180" s="21"/>
      <c r="C180"/>
      <c r="D180"/>
    </row>
    <row r="181" spans="2:4" x14ac:dyDescent="0.2">
      <c r="B181" s="21"/>
      <c r="C181"/>
      <c r="D181"/>
    </row>
    <row r="182" spans="2:4" x14ac:dyDescent="0.2">
      <c r="B182" s="21"/>
      <c r="C182"/>
      <c r="D182"/>
    </row>
    <row r="183" spans="2:4" x14ac:dyDescent="0.2">
      <c r="B183" s="21"/>
      <c r="C183"/>
      <c r="D183"/>
    </row>
    <row r="184" spans="2:4" x14ac:dyDescent="0.2">
      <c r="B184" s="21"/>
      <c r="C184"/>
      <c r="D184"/>
    </row>
    <row r="185" spans="2:4" x14ac:dyDescent="0.2">
      <c r="B185" s="21"/>
      <c r="C185"/>
      <c r="D185"/>
    </row>
    <row r="186" spans="2:4" x14ac:dyDescent="0.2">
      <c r="B186" s="21"/>
      <c r="C186"/>
      <c r="D186"/>
    </row>
    <row r="187" spans="2:4" x14ac:dyDescent="0.2">
      <c r="B187" s="21"/>
      <c r="C187"/>
      <c r="D187"/>
    </row>
    <row r="188" spans="2:4" x14ac:dyDescent="0.2">
      <c r="B188" s="21"/>
      <c r="C188"/>
      <c r="D188"/>
    </row>
    <row r="189" spans="2:4" x14ac:dyDescent="0.2">
      <c r="B189" s="21"/>
      <c r="C189"/>
      <c r="D189"/>
    </row>
    <row r="190" spans="2:4" x14ac:dyDescent="0.2">
      <c r="B190" s="21"/>
      <c r="C190"/>
      <c r="D190"/>
    </row>
    <row r="191" spans="2:4" x14ac:dyDescent="0.2">
      <c r="B191" s="21"/>
      <c r="C191"/>
      <c r="D191"/>
    </row>
    <row r="192" spans="2:4" x14ac:dyDescent="0.2">
      <c r="B192" s="21"/>
      <c r="C192"/>
      <c r="D192"/>
    </row>
    <row r="193" spans="2:4" x14ac:dyDescent="0.2">
      <c r="B193" s="21"/>
      <c r="C193"/>
      <c r="D193"/>
    </row>
  </sheetData>
  <mergeCells count="8">
    <mergeCell ref="A50:F50"/>
    <mergeCell ref="A51:F51"/>
    <mergeCell ref="A2:F2"/>
    <mergeCell ref="A4:F4"/>
    <mergeCell ref="A46:E46"/>
    <mergeCell ref="A48:E48"/>
    <mergeCell ref="A6:F6"/>
    <mergeCell ref="A47:E47"/>
  </mergeCells>
  <printOptions horizontalCentered="1"/>
  <pageMargins left="0.39370078740157483" right="0.39370078740157483" top="0.27559055118110237" bottom="0.59055118110236227" header="0.51181102362204722" footer="0.51181102362204722"/>
  <pageSetup paperSize="9" scale="63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F84620667B4644A069B1BD1B1AD796" ma:contentTypeVersion="1" ma:contentTypeDescription="Crée un document." ma:contentTypeScope="" ma:versionID="4d35058695ab132187470ff9a6f4eefa">
  <xsd:schema xmlns:xsd="http://www.w3.org/2001/XMLSchema" xmlns:xs="http://www.w3.org/2001/XMLSchema" xmlns:p="http://schemas.microsoft.com/office/2006/metadata/properties" xmlns:ns2="1f77cdb7-f4a4-4d58-af78-6851c7737fb5" targetNamespace="http://schemas.microsoft.com/office/2006/metadata/properties" ma:root="true" ma:fieldsID="ac992b9c7babbc17a07bb7635c07e2e9" ns2:_="">
    <xsd:import namespace="1f77cdb7-f4a4-4d58-af78-6851c7737fb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77cdb7-f4a4-4d58-af78-6851c7737fb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B9DCD4-39E4-4151-AA49-64A15CB8C3DC}"/>
</file>

<file path=customXml/itemProps2.xml><?xml version="1.0" encoding="utf-8"?>
<ds:datastoreItem xmlns:ds="http://schemas.openxmlformats.org/officeDocument/2006/customXml" ds:itemID="{BA0A692E-C06E-4812-9F17-03424AF98F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142661-9AD5-46F4-B5DE-341FB2B647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Ministère de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Ministère de la Défense</dc:creator>
  <cp:keywords/>
  <dc:description/>
  <cp:lastModifiedBy>POHIER Samuel INGE CIVI DEFE</cp:lastModifiedBy>
  <cp:revision/>
  <dcterms:created xsi:type="dcterms:W3CDTF">2013-03-06T14:59:34Z</dcterms:created>
  <dcterms:modified xsi:type="dcterms:W3CDTF">2025-08-08T06:15:38Z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Status">
    <vt:lpwstr>Non commencé</vt:lpwstr>
  </property>
  <property fmtid="{D5CDD505-2E9C-101B-9397-08002B2CF9AE}" pid="3" name="ContentTypeId">
    <vt:lpwstr>0x01010050F84620667B4644A069B1BD1B1AD796</vt:lpwstr>
  </property>
</Properties>
</file>