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Y:\6 SUIVI PROCEDURES &amp; MARCHES\PROCEDURES 2025\SNA-O\2025-SNAO-003-réno meubles Deauville\Projet DCE\"/>
    </mc:Choice>
  </mc:AlternateContent>
  <xr:revisionPtr revIDLastSave="0" documentId="13_ncr:1_{04C69ADA-61FD-4A0D-B04A-906751A305EE}" xr6:coauthVersionLast="47" xr6:coauthVersionMax="47" xr10:uidLastSave="{00000000-0000-0000-0000-000000000000}"/>
  <bookViews>
    <workbookView xWindow="-110" yWindow="-110" windowWidth="34620" windowHeight="13900" xr2:uid="{00000000-000D-0000-FFFF-FFFF00000000}"/>
  </bookViews>
  <sheets>
    <sheet name="DPGF Urbanisation DVL" sheetId="1" r:id="rId1"/>
  </sheets>
  <definedNames>
    <definedName name="_xlnm.Print_Area" localSheetId="0">'DPGF Urbanisation DVL'!$B$1:$H$35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23" i="1"/>
  <c r="G20" i="1"/>
  <c r="G17" i="1"/>
  <c r="G25" i="1"/>
  <c r="G24" i="1" l="1"/>
  <c r="G22" i="1"/>
  <c r="G26" i="1"/>
  <c r="G27" i="1"/>
  <c r="G19" i="1"/>
  <c r="G21" i="1" l="1"/>
  <c r="G28" i="1"/>
  <c r="G29" i="1" l="1"/>
  <c r="G30" i="1" s="1"/>
  <c r="G31" i="1" l="1"/>
</calcChain>
</file>

<file path=xl/sharedStrings.xml><?xml version="1.0" encoding="utf-8"?>
<sst xmlns="http://schemas.openxmlformats.org/spreadsheetml/2006/main" count="38" uniqueCount="29">
  <si>
    <t>TVA 20%</t>
  </si>
  <si>
    <t>Total TTC</t>
  </si>
  <si>
    <t>MONTANT HT</t>
  </si>
  <si>
    <t>Unité</t>
  </si>
  <si>
    <t>Quantité</t>
  </si>
  <si>
    <t>Prix unitaire</t>
  </si>
  <si>
    <t>forfait</t>
  </si>
  <si>
    <t>DOE</t>
  </si>
  <si>
    <t>TOTAL 1+2 HT</t>
  </si>
  <si>
    <t>Décomposition générale du prix forfaitaire</t>
  </si>
  <si>
    <t>Total 1    HT</t>
  </si>
  <si>
    <t>Total 2      HT</t>
  </si>
  <si>
    <t>Nettoyage de fin de chantier</t>
  </si>
  <si>
    <t>OFFRE DE BASE</t>
  </si>
  <si>
    <t>Direction des services de la navigation aérienne</t>
  </si>
  <si>
    <t>Direction des Opérations</t>
  </si>
  <si>
    <t>Prestations à réaliser</t>
  </si>
  <si>
    <t>TOTAL</t>
  </si>
  <si>
    <t>Réalisation du dossier d'étude</t>
  </si>
  <si>
    <t>Présentation du dossier d'étude</t>
  </si>
  <si>
    <t>Manutention et pose du mobilier</t>
  </si>
  <si>
    <t>Assemblage, ajustements et tests utilisateurs</t>
  </si>
  <si>
    <t>Livraison du mobilier et installation du chantier</t>
  </si>
  <si>
    <t>Fabrication du mobilier</t>
  </si>
  <si>
    <t>Consolidation des besoins et relevés sur site</t>
  </si>
  <si>
    <t>Propositions de solutions et corrections</t>
  </si>
  <si>
    <t>Rénovation des meubles de la tour de contrôle de l'aéroport de Deauville-St Gatien</t>
  </si>
  <si>
    <t>Phase 1 Fourniture et présentation d'un étude technique consolidée</t>
  </si>
  <si>
    <t>Phase 2 Fabrication et installation du nouveau mobilier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</si>
</sst>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3"/>
      <color indexed="8"/>
      <name val="Liberation Sans1"/>
    </font>
    <font>
      <b/>
      <sz val="11"/>
      <color indexed="8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Segoe UI Symbol"/>
      <family val="2"/>
    </font>
    <font>
      <b/>
      <sz val="11"/>
      <color theme="4" tint="-0.249977111117893"/>
      <name val="Calibri"/>
      <family val="2"/>
      <scheme val="minor"/>
    </font>
    <font>
      <sz val="9"/>
      <color theme="1"/>
      <name val="Segoe U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/>
    <xf numFmtId="0" fontId="0" fillId="0" borderId="3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0" borderId="5" xfId="0" applyBorder="1" applyAlignment="1">
      <alignment horizontal="right" wrapText="1"/>
    </xf>
    <xf numFmtId="0" fontId="0" fillId="0" borderId="5" xfId="0" applyBorder="1" applyAlignment="1">
      <alignment wrapText="1"/>
    </xf>
    <xf numFmtId="0" fontId="8" fillId="0" borderId="0" xfId="0" applyFont="1"/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6" fillId="0" borderId="0" xfId="0" applyFont="1"/>
    <xf numFmtId="0" fontId="10" fillId="0" borderId="3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0" xfId="0" applyFont="1"/>
    <xf numFmtId="0" fontId="0" fillId="0" borderId="1" xfId="0" applyFont="1" applyBorder="1" applyAlignment="1">
      <alignment horizontal="center" wrapText="1"/>
    </xf>
    <xf numFmtId="0" fontId="0" fillId="3" borderId="0" xfId="0" applyFill="1" applyBorder="1" applyAlignment="1">
      <alignment horizontal="right"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center" vertical="center"/>
    </xf>
    <xf numFmtId="0" fontId="0" fillId="3" borderId="1" xfId="0" applyFill="1" applyBorder="1" applyAlignment="1">
      <alignment horizontal="right" wrapText="1"/>
    </xf>
    <xf numFmtId="0" fontId="6" fillId="0" borderId="1" xfId="0" applyFont="1" applyBorder="1" applyAlignment="1">
      <alignment horizontal="right" wrapText="1"/>
    </xf>
    <xf numFmtId="44" fontId="0" fillId="0" borderId="1" xfId="1" applyFont="1" applyBorder="1"/>
    <xf numFmtId="44" fontId="6" fillId="0" borderId="1" xfId="1" applyFont="1" applyBorder="1"/>
    <xf numFmtId="44" fontId="0" fillId="0" borderId="1" xfId="1" applyFont="1" applyBorder="1" applyAlignment="1">
      <alignment horizontal="right" wrapText="1"/>
    </xf>
    <xf numFmtId="44" fontId="0" fillId="3" borderId="1" xfId="1" applyFont="1" applyFill="1" applyBorder="1"/>
    <xf numFmtId="0" fontId="11" fillId="0" borderId="0" xfId="0" applyFont="1" applyAlignment="1">
      <alignment vertical="center"/>
    </xf>
    <xf numFmtId="0" fontId="12" fillId="0" borderId="1" xfId="0" applyFont="1" applyBorder="1" applyAlignment="1">
      <alignment wrapText="1"/>
    </xf>
    <xf numFmtId="4" fontId="0" fillId="0" borderId="1" xfId="0" applyNumberFormat="1" applyFont="1" applyBorder="1" applyAlignment="1">
      <alignment horizontal="right" wrapText="1"/>
    </xf>
    <xf numFmtId="4" fontId="0" fillId="0" borderId="1" xfId="0" applyNumberFormat="1" applyFon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left" vertical="top" wrapText="1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1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3" borderId="2" xfId="0" applyFill="1" applyBorder="1" applyAlignment="1">
      <alignment horizontal="center" wrapText="1"/>
    </xf>
    <xf numFmtId="0" fontId="0" fillId="3" borderId="12" xfId="0" applyFill="1" applyBorder="1" applyAlignment="1">
      <alignment horizontal="center" wrapText="1"/>
    </xf>
    <xf numFmtId="0" fontId="0" fillId="3" borderId="8" xfId="0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8426</xdr:colOff>
      <xdr:row>0</xdr:row>
      <xdr:rowOff>38485</xdr:rowOff>
    </xdr:from>
    <xdr:to>
      <xdr:col>5</xdr:col>
      <xdr:colOff>622747</xdr:colOff>
      <xdr:row>5</xdr:row>
      <xdr:rowOff>153940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8502" y="38485"/>
          <a:ext cx="6605129" cy="10775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H34"/>
  <sheetViews>
    <sheetView tabSelected="1" topLeftCell="A10" zoomScale="99" zoomScaleNormal="170" workbookViewId="0">
      <selection activeCell="B11" sqref="B11:G11"/>
    </sheetView>
  </sheetViews>
  <sheetFormatPr baseColWidth="10" defaultRowHeight="14.5"/>
  <cols>
    <col min="1" max="1" width="1.54296875" customWidth="1"/>
    <col min="2" max="2" width="29" customWidth="1"/>
    <col min="3" max="3" width="39.54296875" bestFit="1" customWidth="1"/>
    <col min="4" max="4" width="6.81640625" customWidth="1"/>
    <col min="5" max="5" width="14.1796875" customWidth="1"/>
    <col min="6" max="6" width="15.81640625" customWidth="1"/>
    <col min="7" max="7" width="13.81640625" customWidth="1"/>
  </cols>
  <sheetData>
    <row r="7" spans="2:8" s="17" customFormat="1" ht="10.5">
      <c r="B7" s="48" t="s">
        <v>14</v>
      </c>
      <c r="C7" s="48"/>
      <c r="D7" s="48"/>
      <c r="E7" s="48"/>
      <c r="F7" s="48"/>
      <c r="G7" s="48"/>
      <c r="H7" s="48"/>
    </row>
    <row r="8" spans="2:8" s="17" customFormat="1" ht="10.5">
      <c r="B8" s="48" t="s">
        <v>15</v>
      </c>
      <c r="C8" s="48"/>
      <c r="D8" s="49"/>
      <c r="E8" s="49"/>
      <c r="F8" s="49"/>
      <c r="G8" s="49"/>
      <c r="H8" s="49"/>
    </row>
    <row r="9" spans="2:8" s="17" customFormat="1" ht="11.5">
      <c r="B9" s="50"/>
      <c r="C9" s="50"/>
      <c r="D9" s="49"/>
      <c r="E9" s="49"/>
      <c r="F9" s="49"/>
      <c r="G9" s="49"/>
      <c r="H9" s="49"/>
    </row>
    <row r="10" spans="2:8" s="17" customFormat="1" ht="11.5">
      <c r="B10" s="18"/>
      <c r="C10" s="18"/>
      <c r="D10" s="19"/>
      <c r="E10" s="19"/>
      <c r="F10" s="19"/>
      <c r="G10" s="19"/>
      <c r="H10" s="19"/>
    </row>
    <row r="11" spans="2:8" ht="16.5">
      <c r="B11" s="57" t="s">
        <v>26</v>
      </c>
      <c r="C11" s="58"/>
      <c r="D11" s="58"/>
      <c r="E11" s="58"/>
      <c r="F11" s="58"/>
      <c r="G11" s="58"/>
      <c r="H11" s="7"/>
    </row>
    <row r="12" spans="2:8" ht="17.149999999999999" customHeight="1">
      <c r="B12" s="57"/>
      <c r="C12" s="58"/>
      <c r="D12" s="58"/>
      <c r="E12" s="58"/>
      <c r="F12" s="58"/>
      <c r="G12" s="58"/>
      <c r="H12" s="8"/>
    </row>
    <row r="13" spans="2:8">
      <c r="B13" s="59" t="s">
        <v>9</v>
      </c>
      <c r="C13" s="60"/>
      <c r="D13" s="60"/>
      <c r="E13" s="60"/>
      <c r="F13" s="60"/>
      <c r="G13" s="60"/>
      <c r="H13" s="9"/>
    </row>
    <row r="14" spans="2:8">
      <c r="B14" s="9"/>
      <c r="C14" s="10"/>
      <c r="D14" s="10"/>
      <c r="E14" s="10"/>
      <c r="F14" s="10"/>
      <c r="G14" s="10"/>
      <c r="H14" s="9"/>
    </row>
    <row r="15" spans="2:8">
      <c r="B15" s="43" t="s">
        <v>13</v>
      </c>
      <c r="C15" s="44"/>
      <c r="D15" s="44"/>
      <c r="E15" s="44"/>
      <c r="F15" s="44"/>
      <c r="G15" s="45"/>
    </row>
    <row r="16" spans="2:8" s="25" customFormat="1">
      <c r="B16" s="21"/>
      <c r="C16" s="22" t="s">
        <v>16</v>
      </c>
      <c r="D16" s="23" t="s">
        <v>3</v>
      </c>
      <c r="E16" s="23" t="s">
        <v>4</v>
      </c>
      <c r="F16" s="24" t="s">
        <v>5</v>
      </c>
      <c r="G16" s="24" t="s">
        <v>2</v>
      </c>
    </row>
    <row r="17" spans="2:8" ht="31.5" customHeight="1">
      <c r="B17" s="53" t="s">
        <v>27</v>
      </c>
      <c r="C17" s="42" t="s">
        <v>24</v>
      </c>
      <c r="D17" s="3" t="s">
        <v>6</v>
      </c>
      <c r="E17" s="4">
        <v>1</v>
      </c>
      <c r="F17" s="39"/>
      <c r="G17" s="32">
        <f>E17*F17</f>
        <v>0</v>
      </c>
    </row>
    <row r="18" spans="2:8" ht="18.75" customHeight="1">
      <c r="B18" s="53"/>
      <c r="C18" s="42" t="s">
        <v>25</v>
      </c>
      <c r="D18" s="3" t="s">
        <v>6</v>
      </c>
      <c r="E18" s="4">
        <v>1</v>
      </c>
      <c r="F18" s="39"/>
      <c r="G18" s="32">
        <f>E18*F18</f>
        <v>0</v>
      </c>
    </row>
    <row r="19" spans="2:8">
      <c r="B19" s="53"/>
      <c r="C19" s="3" t="s">
        <v>18</v>
      </c>
      <c r="D19" s="3" t="s">
        <v>6</v>
      </c>
      <c r="E19" s="4">
        <v>1</v>
      </c>
      <c r="F19" s="39"/>
      <c r="G19" s="32">
        <f t="shared" ref="G19" si="0">E19*F19</f>
        <v>0</v>
      </c>
    </row>
    <row r="20" spans="2:8">
      <c r="B20" s="53"/>
      <c r="C20" s="3" t="s">
        <v>19</v>
      </c>
      <c r="D20" s="3" t="s">
        <v>6</v>
      </c>
      <c r="E20" s="4">
        <v>1</v>
      </c>
      <c r="F20" s="39"/>
      <c r="G20" s="32">
        <f t="shared" ref="G20" si="1">E20*F20</f>
        <v>0</v>
      </c>
    </row>
    <row r="21" spans="2:8" ht="46" customHeight="1">
      <c r="B21" s="53"/>
      <c r="C21" s="54"/>
      <c r="D21" s="55"/>
      <c r="E21" s="56"/>
      <c r="F21" s="30" t="s">
        <v>10</v>
      </c>
      <c r="G21" s="35">
        <f>SUM(G17:G19)</f>
        <v>0</v>
      </c>
    </row>
    <row r="22" spans="2:8">
      <c r="B22" s="51" t="s">
        <v>28</v>
      </c>
      <c r="C22" s="37" t="s">
        <v>23</v>
      </c>
      <c r="D22" s="26" t="s">
        <v>6</v>
      </c>
      <c r="E22" s="4">
        <v>1</v>
      </c>
      <c r="F22" s="39"/>
      <c r="G22" s="32">
        <f t="shared" ref="G22" si="2">E22*F22</f>
        <v>0</v>
      </c>
      <c r="H22" s="36"/>
    </row>
    <row r="23" spans="2:8" ht="30.75" customHeight="1">
      <c r="B23" s="51"/>
      <c r="C23" s="3" t="s">
        <v>22</v>
      </c>
      <c r="D23" s="26" t="s">
        <v>6</v>
      </c>
      <c r="E23" s="26">
        <v>1</v>
      </c>
      <c r="F23" s="38"/>
      <c r="G23" s="34">
        <f>E23*F23</f>
        <v>0</v>
      </c>
    </row>
    <row r="24" spans="2:8" ht="20.25" customHeight="1">
      <c r="B24" s="51"/>
      <c r="C24" s="3" t="s">
        <v>20</v>
      </c>
      <c r="D24" s="26" t="s">
        <v>6</v>
      </c>
      <c r="E24" s="26">
        <v>1</v>
      </c>
      <c r="F24" s="38"/>
      <c r="G24" s="34">
        <f>E24*F24</f>
        <v>0</v>
      </c>
    </row>
    <row r="25" spans="2:8" ht="31.5" customHeight="1">
      <c r="B25" s="51"/>
      <c r="C25" s="3" t="s">
        <v>21</v>
      </c>
      <c r="D25" s="26" t="s">
        <v>6</v>
      </c>
      <c r="E25" s="26">
        <v>1</v>
      </c>
      <c r="F25" s="38"/>
      <c r="G25" s="34">
        <f>E25*F25</f>
        <v>0</v>
      </c>
    </row>
    <row r="26" spans="2:8">
      <c r="B26" s="51"/>
      <c r="C26" s="3" t="s">
        <v>12</v>
      </c>
      <c r="D26" s="26" t="s">
        <v>6</v>
      </c>
      <c r="E26" s="4">
        <v>1</v>
      </c>
      <c r="F26" s="39"/>
      <c r="G26" s="32">
        <f t="shared" ref="G26:G27" si="3">E26*F26</f>
        <v>0</v>
      </c>
    </row>
    <row r="27" spans="2:8">
      <c r="B27" s="52"/>
      <c r="C27" s="3" t="s">
        <v>7</v>
      </c>
      <c r="D27" s="3" t="s">
        <v>6</v>
      </c>
      <c r="E27" s="4">
        <v>1</v>
      </c>
      <c r="F27" s="39"/>
      <c r="G27" s="32">
        <f t="shared" si="3"/>
        <v>0</v>
      </c>
    </row>
    <row r="28" spans="2:8">
      <c r="B28" s="11"/>
      <c r="C28" s="27"/>
      <c r="D28" s="28"/>
      <c r="E28" s="29"/>
      <c r="F28" s="30" t="s">
        <v>11</v>
      </c>
      <c r="G28" s="35">
        <f>SUM(G22:G27)</f>
        <v>0</v>
      </c>
    </row>
    <row r="29" spans="2:8">
      <c r="B29" s="11"/>
      <c r="C29" s="6"/>
      <c r="D29" s="12"/>
      <c r="E29" s="46" t="s">
        <v>17</v>
      </c>
      <c r="F29" s="5" t="s">
        <v>8</v>
      </c>
      <c r="G29" s="32">
        <f>G21+G28</f>
        <v>0</v>
      </c>
    </row>
    <row r="30" spans="2:8">
      <c r="B30" s="11"/>
      <c r="C30" s="6"/>
      <c r="D30" s="12"/>
      <c r="E30" s="46"/>
      <c r="F30" s="5" t="s">
        <v>0</v>
      </c>
      <c r="G30" s="32">
        <f>G29*0.2</f>
        <v>0</v>
      </c>
    </row>
    <row r="31" spans="2:8">
      <c r="B31" s="14"/>
      <c r="C31" s="15"/>
      <c r="D31" s="16"/>
      <c r="E31" s="47"/>
      <c r="F31" s="31" t="s">
        <v>1</v>
      </c>
      <c r="G31" s="33">
        <f>G29+G30</f>
        <v>0</v>
      </c>
      <c r="H31" s="20"/>
    </row>
    <row r="32" spans="2:8">
      <c r="B32" s="1"/>
      <c r="C32" s="1"/>
      <c r="D32" s="1"/>
      <c r="E32" s="2"/>
    </row>
    <row r="33" spans="1:5">
      <c r="A33" s="40"/>
      <c r="B33" s="41"/>
      <c r="C33" s="6"/>
      <c r="D33" s="12"/>
      <c r="E33" s="13"/>
    </row>
    <row r="34" spans="1:5">
      <c r="A34" s="40"/>
      <c r="B34" s="41"/>
      <c r="C34" s="6"/>
      <c r="D34" s="12"/>
      <c r="E34" s="13"/>
    </row>
  </sheetData>
  <mergeCells count="11">
    <mergeCell ref="B15:G15"/>
    <mergeCell ref="E29:E31"/>
    <mergeCell ref="B7:H7"/>
    <mergeCell ref="B8:H8"/>
    <mergeCell ref="B9:H9"/>
    <mergeCell ref="B22:B27"/>
    <mergeCell ref="B17:B21"/>
    <mergeCell ref="C21:E21"/>
    <mergeCell ref="B11:G11"/>
    <mergeCell ref="B12:G12"/>
    <mergeCell ref="B13:G13"/>
  </mergeCells>
  <phoneticPr fontId="4" type="noConversion"/>
  <pageMargins left="0.39370078740157483" right="0.39370078740157483" top="0.59055118110236227" bottom="0.59055118110236227" header="0.31496062992125984" footer="0.31496062992125984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Urbanisation DVL</vt:lpstr>
      <vt:lpstr>'DPGF Urbanisation DVL'!Zone_d_impression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 Deauville meubles</dc:title>
  <dc:creator>David Jean</dc:creator>
  <cp:lastModifiedBy>Guy Leury</cp:lastModifiedBy>
  <cp:lastPrinted>2024-04-02T14:44:54Z</cp:lastPrinted>
  <dcterms:created xsi:type="dcterms:W3CDTF">2021-07-28T09:00:42Z</dcterms:created>
  <dcterms:modified xsi:type="dcterms:W3CDTF">2025-09-02T06:32:19Z</dcterms:modified>
</cp:coreProperties>
</file>