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Commun.dsaf.pm.gouv.fr\bcp-commun$\- BAM - 10 - Consultations\2 - Procédures actives\2025\25_BAM_044 - ACIM mode produit DINUM\1 - Passation\2. DCE publié\DCE vf\"/>
    </mc:Choice>
  </mc:AlternateContent>
  <xr:revisionPtr revIDLastSave="0" documentId="8_{25E61D3B-D7E4-4503-84DF-81AE33CBCC21}" xr6:coauthVersionLast="47" xr6:coauthVersionMax="47" xr10:uidLastSave="{00000000-0000-0000-0000-000000000000}"/>
  <bookViews>
    <workbookView xWindow="28470" yWindow="-16320" windowWidth="29040" windowHeight="15720" xr2:uid="{00000000-000D-0000-FFFF-FFFF00000000}"/>
  </bookViews>
  <sheets>
    <sheet name="Annexe 1 au CCTP - Evaluation " sheetId="11" r:id="rId1"/>
  </sheets>
  <definedNames>
    <definedName name="_xlnm.Print_Area" localSheetId="0">'Annexe 1 au CCTP - Evaluation '!$A$4:$D$75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5" i="11" l="1"/>
  <c r="D57" i="11"/>
  <c r="D49" i="11"/>
  <c r="D37" i="11"/>
  <c r="D27" i="11"/>
  <c r="B67" i="11"/>
  <c r="B68" i="11" l="1"/>
  <c r="B69" i="11" s="1"/>
</calcChain>
</file>

<file path=xl/sharedStrings.xml><?xml version="1.0" encoding="utf-8"?>
<sst xmlns="http://schemas.openxmlformats.org/spreadsheetml/2006/main" count="97" uniqueCount="85">
  <si>
    <t>Savoir-être</t>
  </si>
  <si>
    <t>Prise d'initiative, force de proposition</t>
  </si>
  <si>
    <t>Travail en équipe, empathie</t>
  </si>
  <si>
    <t>Implication, sens du résultat</t>
  </si>
  <si>
    <t>Compréhension des besoins et des enjeux</t>
  </si>
  <si>
    <t>Respect des délais</t>
  </si>
  <si>
    <t xml:space="preserve">Apport méthodologique : méthodes d’analyses       </t>
  </si>
  <si>
    <t xml:space="preserve">Appui à l’exploitation de données et à la formalisation de supports de synthèse      </t>
  </si>
  <si>
    <t xml:space="preserve">Déploiement opérationnel / technique      </t>
  </si>
  <si>
    <t xml:space="preserve">Formation et accompagnement      </t>
  </si>
  <si>
    <t xml:space="preserve">Cadrage et lancement des travaux      </t>
  </si>
  <si>
    <t xml:space="preserve">Apport méthodologique de gestion de projet / outils de reporting et d’avancement du projet / suivi de la mise en oeuvre      </t>
  </si>
  <si>
    <t>Réactivité</t>
  </si>
  <si>
    <t>Appréciation sur le transfert de compétences / capitalisation</t>
  </si>
  <si>
    <t>S/Total de points</t>
  </si>
  <si>
    <t>Commentaire</t>
  </si>
  <si>
    <t>Note générale / 10</t>
  </si>
  <si>
    <t>Direction évaluatrice</t>
  </si>
  <si>
    <t>Atteinte des objectifs de la mission</t>
  </si>
  <si>
    <t>* Etablir si nécessaire une fiche par mandataire, co-traitant et sous-traitant(s)</t>
  </si>
  <si>
    <t>Nombre de champs notés</t>
  </si>
  <si>
    <t>Note (entre 0 et 10/10)</t>
  </si>
  <si>
    <t>Total points acquis</t>
  </si>
  <si>
    <t>Montant du ou des BC (TTC)</t>
  </si>
  <si>
    <t>Obligations administratives</t>
  </si>
  <si>
    <t>Respect des clauses du CCAP</t>
  </si>
  <si>
    <t>RGPD - Gestion des données - Cybersécurité</t>
  </si>
  <si>
    <t>Objet et description synthétique du projet</t>
  </si>
  <si>
    <t xml:space="preserve">Respect de la déontologie </t>
  </si>
  <si>
    <t>Appréciation des moyens mis en œuvre par le prestataire au regard du BC</t>
  </si>
  <si>
    <t>Pertinence de la démarche mise en œuvre</t>
  </si>
  <si>
    <t>Appréciation de la contribution à la qualité  des travaux par le prestataire</t>
  </si>
  <si>
    <t>Appréciation globale sur l'apport du prestataire</t>
  </si>
  <si>
    <t>Appréciation sur les transferts de compétences réalisés au bénéfice de l’administration</t>
  </si>
  <si>
    <t>Bénéficiaire (ministère/EP)</t>
  </si>
  <si>
    <t>Intitulé du lot</t>
  </si>
  <si>
    <t>Intitulé de l'unité d'œuvre</t>
  </si>
  <si>
    <t>Quantités commandées</t>
  </si>
  <si>
    <r>
      <t xml:space="preserve">Nom de la société évaluée </t>
    </r>
    <r>
      <rPr>
        <b/>
        <sz val="11"/>
        <rFont val="Arial"/>
        <family val="2"/>
      </rPr>
      <t>(en précisant mandataire / co-traitant / sous-traitant</t>
    </r>
    <r>
      <rPr>
        <b/>
        <sz val="14"/>
        <rFont val="Arial"/>
        <family val="2"/>
      </rPr>
      <t>) *</t>
    </r>
  </si>
  <si>
    <t>Evaluation des critères clés</t>
  </si>
  <si>
    <t>Synthèse qualitative</t>
  </si>
  <si>
    <r>
      <t xml:space="preserve">Bilan global de la prestation </t>
    </r>
    <r>
      <rPr>
        <b/>
        <sz val="11"/>
        <rFont val="Arial"/>
        <family val="2"/>
      </rPr>
      <t>(points forts/points à améliorer)</t>
    </r>
  </si>
  <si>
    <t>Recommandations pour l'avenir</t>
  </si>
  <si>
    <t>Motif</t>
  </si>
  <si>
    <t>Description</t>
  </si>
  <si>
    <t>Montant de la pénalité</t>
  </si>
  <si>
    <t>Retard dans la livraison (en jours ouvrés)</t>
  </si>
  <si>
    <t>Non-respect des profils mobilisés (intitulé + séniorité)</t>
  </si>
  <si>
    <t>Validation</t>
  </si>
  <si>
    <t>Nom de l'évaluateur principal:</t>
  </si>
  <si>
    <t>Fonction:</t>
  </si>
  <si>
    <t>Date:</t>
  </si>
  <si>
    <t>Signature</t>
  </si>
  <si>
    <t>Société informée de l'évaluation:</t>
  </si>
  <si>
    <t>non</t>
  </si>
  <si>
    <t>oui (date: JJ/MM/AAAA)</t>
  </si>
  <si>
    <t>FICHE D'EVALUATION DE LA MISSION DU TITULAIRE</t>
  </si>
  <si>
    <t>N° BC correspondant(s)</t>
  </si>
  <si>
    <t>Respect des conflits d'intérêts</t>
  </si>
  <si>
    <t>Qualité de l'apport des consultants*</t>
  </si>
  <si>
    <t>*compléter les rubriques pertinentes</t>
  </si>
  <si>
    <t>Non-respect de la qualité des livrables</t>
  </si>
  <si>
    <t>Méthode de notation:</t>
  </si>
  <si>
    <t>non-respect de l'exigence</t>
  </si>
  <si>
    <t>très insatisfaisant</t>
  </si>
  <si>
    <t>insatisfaisant</t>
  </si>
  <si>
    <t>satisfaisant</t>
  </si>
  <si>
    <t>très satisfaisant</t>
  </si>
  <si>
    <t>1 à 3</t>
  </si>
  <si>
    <t>4 à 5</t>
  </si>
  <si>
    <t>6 à 7</t>
  </si>
  <si>
    <t>8 à 10</t>
  </si>
  <si>
    <t>Montant total facturé du BdC</t>
  </si>
  <si>
    <t>Non-respect du BPU (cf contrôle des écarts)</t>
  </si>
  <si>
    <t>Adéquation des profils aux niveaux de complexité prévus</t>
  </si>
  <si>
    <t>Respect des charges commandées (UO/jours)</t>
  </si>
  <si>
    <t>Réactivité face aux besoins de remplacement ou d’adaptation du profil</t>
  </si>
  <si>
    <t xml:space="preserve">Qualité des livrables (code, design, contenu, supports...)	</t>
  </si>
  <si>
    <t>Alignement avec les principes du mode produit définis au CCTP</t>
  </si>
  <si>
    <t xml:space="preserve">Contribution à la réflexion, à l'élaboration de recommandations    </t>
  </si>
  <si>
    <t>Capacité à proposer des alternatives ou ajustements pertinents</t>
  </si>
  <si>
    <t>Capacité à s’intégrer dans une équipe produit autonome</t>
  </si>
  <si>
    <t>Conformité des devis et factures</t>
  </si>
  <si>
    <t>Arbitrages à acter en comité de pilotage</t>
  </si>
  <si>
    <t>Activation des pénalités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</si>
</sst>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C]d\-mmm\-yy;@"/>
  </numFmts>
  <fonts count="13" x14ac:knownFonts="1">
    <font>
      <sz val="12"/>
      <color theme="1"/>
      <name val="Calibri"/>
      <family val="2"/>
      <scheme val="minor"/>
    </font>
    <font>
      <sz val="14"/>
      <name val="Arial"/>
      <family val="2"/>
    </font>
    <font>
      <sz val="12"/>
      <name val="Arial"/>
      <family val="2"/>
    </font>
    <font>
      <sz val="14"/>
      <color theme="1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i/>
      <sz val="14"/>
      <name val="Arial"/>
      <family val="2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i/>
      <sz val="14"/>
      <name val="Arial"/>
      <family val="2"/>
    </font>
    <font>
      <i/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40">
    <xf numFmtId="0" fontId="0" fillId="0" borderId="0" xfId="0"/>
    <xf numFmtId="0" fontId="2" fillId="0" borderId="0" xfId="0" applyFont="1"/>
    <xf numFmtId="0" fontId="3" fillId="0" borderId="0" xfId="0" applyFont="1"/>
    <xf numFmtId="0" fontId="1" fillId="2" borderId="0" xfId="0" applyFont="1" applyFill="1" applyBorder="1"/>
    <xf numFmtId="0" fontId="3" fillId="0" borderId="0" xfId="0" applyFont="1" applyFill="1"/>
    <xf numFmtId="0" fontId="1" fillId="2" borderId="0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 wrapText="1"/>
    </xf>
    <xf numFmtId="0" fontId="5" fillId="3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0" fontId="7" fillId="2" borderId="31" xfId="0" applyFont="1" applyFill="1" applyBorder="1" applyAlignment="1">
      <alignment vertical="center" wrapText="1"/>
    </xf>
    <xf numFmtId="0" fontId="7" fillId="2" borderId="33" xfId="0" applyFont="1" applyFill="1" applyBorder="1" applyAlignment="1">
      <alignment vertical="center" wrapText="1"/>
    </xf>
    <xf numFmtId="0" fontId="2" fillId="0" borderId="32" xfId="0" applyFont="1" applyBorder="1"/>
    <xf numFmtId="0" fontId="7" fillId="2" borderId="22" xfId="0" applyFont="1" applyFill="1" applyBorder="1" applyAlignment="1">
      <alignment vertical="center" wrapText="1"/>
    </xf>
    <xf numFmtId="0" fontId="7" fillId="2" borderId="34" xfId="0" applyFont="1" applyFill="1" applyBorder="1" applyAlignment="1">
      <alignment vertical="center" wrapText="1"/>
    </xf>
    <xf numFmtId="0" fontId="2" fillId="0" borderId="27" xfId="0" applyFont="1" applyBorder="1"/>
    <xf numFmtId="0" fontId="2" fillId="2" borderId="0" xfId="0" applyFont="1" applyFill="1" applyBorder="1"/>
    <xf numFmtId="0" fontId="8" fillId="0" borderId="0" xfId="0" applyFont="1"/>
    <xf numFmtId="0" fontId="5" fillId="3" borderId="1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 wrapText="1"/>
    </xf>
    <xf numFmtId="0" fontId="1" fillId="0" borderId="21" xfId="0" applyFont="1" applyBorder="1" applyAlignment="1">
      <alignment vertical="center" wrapText="1"/>
    </xf>
    <xf numFmtId="1" fontId="5" fillId="0" borderId="12" xfId="0" applyNumberFormat="1" applyFont="1" applyFill="1" applyBorder="1" applyAlignment="1">
      <alignment horizontal="center" vertical="center"/>
    </xf>
    <xf numFmtId="1" fontId="5" fillId="0" borderId="15" xfId="0" applyNumberFormat="1" applyFont="1" applyFill="1" applyBorder="1" applyAlignment="1">
      <alignment horizontal="center" vertical="center"/>
    </xf>
    <xf numFmtId="0" fontId="1" fillId="0" borderId="22" xfId="0" applyFont="1" applyBorder="1" applyAlignment="1">
      <alignment vertical="center" wrapText="1"/>
    </xf>
    <xf numFmtId="1" fontId="5" fillId="0" borderId="16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right" vertical="center" wrapText="1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1" fontId="5" fillId="0" borderId="19" xfId="0" applyNumberFormat="1" applyFont="1" applyFill="1" applyBorder="1" applyAlignment="1">
      <alignment horizontal="center" vertical="center"/>
    </xf>
    <xf numFmtId="0" fontId="1" fillId="0" borderId="25" xfId="0" applyFont="1" applyBorder="1" applyAlignment="1">
      <alignment vertical="center" wrapText="1"/>
    </xf>
    <xf numFmtId="1" fontId="5" fillId="0" borderId="26" xfId="0" applyNumberFormat="1" applyFont="1" applyFill="1" applyBorder="1" applyAlignment="1">
      <alignment horizontal="center" vertical="center"/>
    </xf>
    <xf numFmtId="1" fontId="5" fillId="0" borderId="27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vertical="center" wrapText="1"/>
    </xf>
    <xf numFmtId="0" fontId="5" fillId="3" borderId="28" xfId="0" applyFont="1" applyFill="1" applyBorder="1" applyAlignment="1">
      <alignment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1" fillId="0" borderId="22" xfId="0" applyFont="1" applyFill="1" applyBorder="1" applyAlignment="1">
      <alignment vertical="center" wrapText="1"/>
    </xf>
    <xf numFmtId="1" fontId="5" fillId="0" borderId="18" xfId="0" applyNumberFormat="1" applyFont="1" applyFill="1" applyBorder="1" applyAlignment="1">
      <alignment horizontal="center" vertical="center"/>
    </xf>
    <xf numFmtId="1" fontId="1" fillId="2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5" fillId="3" borderId="14" xfId="0" applyFont="1" applyFill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23" xfId="0" applyFont="1" applyBorder="1" applyAlignment="1">
      <alignment vertical="center" wrapText="1"/>
    </xf>
    <xf numFmtId="0" fontId="3" fillId="0" borderId="36" xfId="0" applyFont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0" fontId="3" fillId="0" borderId="30" xfId="0" applyFont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5" fillId="3" borderId="37" xfId="0" applyFont="1" applyFill="1" applyBorder="1" applyAlignment="1">
      <alignment vertical="center" wrapText="1"/>
    </xf>
    <xf numFmtId="0" fontId="5" fillId="3" borderId="38" xfId="0" applyFont="1" applyFill="1" applyBorder="1" applyAlignment="1">
      <alignment vertical="center" wrapText="1"/>
    </xf>
    <xf numFmtId="0" fontId="5" fillId="3" borderId="39" xfId="0" applyFont="1" applyFill="1" applyBorder="1" applyAlignment="1">
      <alignment horizontal="center" vertical="center" wrapText="1"/>
    </xf>
    <xf numFmtId="0" fontId="1" fillId="0" borderId="37" xfId="0" applyFont="1" applyBorder="1" applyAlignment="1">
      <alignment vertical="center" wrapText="1"/>
    </xf>
    <xf numFmtId="0" fontId="1" fillId="0" borderId="38" xfId="0" applyFont="1" applyBorder="1" applyAlignment="1">
      <alignment vertical="center" wrapText="1"/>
    </xf>
    <xf numFmtId="0" fontId="1" fillId="0" borderId="34" xfId="0" applyFont="1" applyBorder="1" applyAlignment="1">
      <alignment vertical="center" wrapText="1"/>
    </xf>
    <xf numFmtId="0" fontId="5" fillId="3" borderId="2" xfId="0" applyFont="1" applyFill="1" applyBorder="1" applyAlignment="1">
      <alignment horizontal="center"/>
    </xf>
    <xf numFmtId="0" fontId="5" fillId="3" borderId="35" xfId="0" applyFont="1" applyFill="1" applyBorder="1" applyAlignment="1">
      <alignment vertical="center" wrapText="1"/>
    </xf>
    <xf numFmtId="0" fontId="3" fillId="0" borderId="12" xfId="0" applyFont="1" applyBorder="1"/>
    <xf numFmtId="0" fontId="3" fillId="0" borderId="13" xfId="0" applyFont="1" applyBorder="1"/>
    <xf numFmtId="0" fontId="3" fillId="0" borderId="15" xfId="0" applyFont="1" applyBorder="1"/>
    <xf numFmtId="0" fontId="3" fillId="0" borderId="14" xfId="0" applyFont="1" applyBorder="1"/>
    <xf numFmtId="0" fontId="3" fillId="0" borderId="16" xfId="0" applyFont="1" applyBorder="1"/>
    <xf numFmtId="0" fontId="3" fillId="3" borderId="10" xfId="0" applyFont="1" applyFill="1" applyBorder="1"/>
    <xf numFmtId="0" fontId="3" fillId="3" borderId="28" xfId="0" applyFont="1" applyFill="1" applyBorder="1" applyAlignment="1"/>
    <xf numFmtId="0" fontId="3" fillId="3" borderId="18" xfId="0" applyFont="1" applyFill="1" applyBorder="1" applyAlignment="1"/>
    <xf numFmtId="1" fontId="5" fillId="3" borderId="24" xfId="0" applyNumberFormat="1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" fillId="0" borderId="31" xfId="0" applyFont="1" applyBorder="1" applyAlignment="1">
      <alignment vertical="center" wrapText="1"/>
    </xf>
    <xf numFmtId="1" fontId="5" fillId="0" borderId="32" xfId="0" applyNumberFormat="1" applyFont="1" applyFill="1" applyBorder="1" applyAlignment="1">
      <alignment horizontal="center" vertical="center"/>
    </xf>
    <xf numFmtId="1" fontId="5" fillId="3" borderId="4" xfId="0" applyNumberFormat="1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left" vertical="center" wrapText="1"/>
    </xf>
    <xf numFmtId="1" fontId="11" fillId="3" borderId="4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7" fillId="0" borderId="0" xfId="0" applyFont="1" applyFill="1" applyBorder="1" applyAlignment="1">
      <alignment vertical="center" wrapText="1"/>
    </xf>
    <xf numFmtId="0" fontId="12" fillId="0" borderId="0" xfId="0" applyFont="1" applyAlignment="1">
      <alignment horizontal="right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1" fillId="0" borderId="42" xfId="0" applyFont="1" applyBorder="1" applyAlignment="1">
      <alignment vertical="center" wrapText="1"/>
    </xf>
    <xf numFmtId="0" fontId="3" fillId="0" borderId="43" xfId="0" applyFont="1" applyBorder="1" applyAlignment="1">
      <alignment vertical="center" wrapText="1"/>
    </xf>
    <xf numFmtId="0" fontId="3" fillId="0" borderId="44" xfId="0" applyFont="1" applyBorder="1" applyAlignment="1">
      <alignment vertical="center" wrapText="1"/>
    </xf>
    <xf numFmtId="0" fontId="9" fillId="4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7" fillId="2" borderId="8" xfId="0" applyFont="1" applyFill="1" applyBorder="1" applyAlignment="1">
      <alignment horizontal="left" vertical="center" wrapText="1"/>
    </xf>
    <xf numFmtId="164" fontId="1" fillId="0" borderId="21" xfId="0" applyNumberFormat="1" applyFont="1" applyFill="1" applyBorder="1" applyAlignment="1">
      <alignment horizontal="center"/>
    </xf>
    <xf numFmtId="164" fontId="1" fillId="0" borderId="19" xfId="0" applyNumberFormat="1" applyFont="1" applyFill="1" applyBorder="1" applyAlignment="1">
      <alignment horizontal="center"/>
    </xf>
    <xf numFmtId="1" fontId="5" fillId="3" borderId="3" xfId="0" applyNumberFormat="1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/>
    </xf>
    <xf numFmtId="164" fontId="1" fillId="2" borderId="20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/>
    </xf>
    <xf numFmtId="164" fontId="1" fillId="0" borderId="17" xfId="0" applyNumberFormat="1" applyFont="1" applyFill="1" applyBorder="1" applyAlignment="1">
      <alignment horizontal="center"/>
    </xf>
    <xf numFmtId="164" fontId="1" fillId="0" borderId="13" xfId="0" applyNumberFormat="1" applyFont="1" applyFill="1" applyBorder="1" applyAlignment="1">
      <alignment horizontal="center"/>
    </xf>
    <xf numFmtId="164" fontId="1" fillId="0" borderId="3" xfId="0" applyNumberFormat="1" applyFont="1" applyFill="1" applyBorder="1" applyAlignment="1">
      <alignment horizontal="center"/>
    </xf>
    <xf numFmtId="164" fontId="1" fillId="0" borderId="10" xfId="0" applyNumberFormat="1" applyFont="1" applyFill="1" applyBorder="1" applyAlignment="1">
      <alignment horizontal="center"/>
    </xf>
    <xf numFmtId="164" fontId="1" fillId="0" borderId="11" xfId="0" applyNumberFormat="1" applyFont="1" applyFill="1" applyBorder="1" applyAlignment="1">
      <alignment horizontal="center"/>
    </xf>
    <xf numFmtId="164" fontId="1" fillId="0" borderId="29" xfId="0" applyNumberFormat="1" applyFont="1" applyFill="1" applyBorder="1" applyAlignment="1">
      <alignment horizontal="center"/>
    </xf>
    <xf numFmtId="164" fontId="1" fillId="0" borderId="30" xfId="0" applyNumberFormat="1" applyFont="1" applyFill="1" applyBorder="1" applyAlignment="1">
      <alignment horizontal="center"/>
    </xf>
    <xf numFmtId="0" fontId="5" fillId="3" borderId="40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164" fontId="1" fillId="0" borderId="16" xfId="0" applyNumberFormat="1" applyFont="1" applyFill="1" applyBorder="1" applyAlignment="1">
      <alignment horizontal="center"/>
    </xf>
    <xf numFmtId="164" fontId="1" fillId="0" borderId="15" xfId="0" applyNumberFormat="1" applyFont="1" applyFill="1" applyBorder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6" xfId="0" applyNumberFormat="1" applyFont="1" applyFill="1" applyBorder="1" applyAlignment="1">
      <alignment horizontal="center"/>
    </xf>
    <xf numFmtId="164" fontId="5" fillId="0" borderId="13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0" fontId="9" fillId="3" borderId="41" xfId="0" applyFont="1" applyFill="1" applyBorder="1" applyAlignment="1">
      <alignment horizontal="center" vertical="center"/>
    </xf>
    <xf numFmtId="0" fontId="9" fillId="3" borderId="23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97"/>
  <sheetViews>
    <sheetView tabSelected="1" zoomScale="60" zoomScaleNormal="60" workbookViewId="0">
      <selection activeCell="B85" sqref="B85"/>
    </sheetView>
  </sheetViews>
  <sheetFormatPr baseColWidth="10" defaultColWidth="11" defaultRowHeight="18" x14ac:dyDescent="0.25"/>
  <cols>
    <col min="1" max="1" width="54.75" style="2" customWidth="1"/>
    <col min="2" max="2" width="44.875" style="2" customWidth="1"/>
    <col min="3" max="3" width="41.625" style="20" customWidth="1"/>
    <col min="4" max="4" width="22.25" style="45" customWidth="1"/>
    <col min="5" max="6" width="11" style="2"/>
    <col min="7" max="7" width="33.25" style="2" customWidth="1"/>
    <col min="8" max="16384" width="11" style="2"/>
  </cols>
  <sheetData>
    <row r="1" spans="1:8" x14ac:dyDescent="0.25">
      <c r="C1" s="95"/>
      <c r="D1" s="95"/>
    </row>
    <row r="2" spans="1:8" ht="90.75" customHeight="1" x14ac:dyDescent="0.25"/>
    <row r="3" spans="1:8" ht="25.5" customHeight="1" x14ac:dyDescent="0.25">
      <c r="D3" s="86"/>
    </row>
    <row r="4" spans="1:8" ht="27.75" x14ac:dyDescent="0.25">
      <c r="A4" s="131" t="s">
        <v>56</v>
      </c>
      <c r="B4" s="131"/>
      <c r="C4" s="131"/>
      <c r="D4" s="131"/>
      <c r="G4" s="129" t="s">
        <v>62</v>
      </c>
      <c r="H4" s="130"/>
    </row>
    <row r="5" spans="1:8" ht="18.75" thickBot="1" x14ac:dyDescent="0.3">
      <c r="A5" s="3"/>
      <c r="B5" s="3"/>
      <c r="C5" s="1"/>
      <c r="D5" s="5"/>
      <c r="G5" s="85" t="s">
        <v>63</v>
      </c>
      <c r="H5" s="84">
        <v>0</v>
      </c>
    </row>
    <row r="6" spans="1:8" x14ac:dyDescent="0.25">
      <c r="A6" s="6" t="s">
        <v>34</v>
      </c>
      <c r="B6" s="104"/>
      <c r="C6" s="105"/>
      <c r="D6" s="106"/>
      <c r="G6" s="85" t="s">
        <v>64</v>
      </c>
      <c r="H6" s="84" t="s">
        <v>68</v>
      </c>
    </row>
    <row r="7" spans="1:8" ht="18.75" thickBot="1" x14ac:dyDescent="0.3">
      <c r="A7" s="8" t="s">
        <v>17</v>
      </c>
      <c r="B7" s="137"/>
      <c r="C7" s="138"/>
      <c r="D7" s="139"/>
      <c r="G7" s="85" t="s">
        <v>65</v>
      </c>
      <c r="H7" s="84" t="s">
        <v>69</v>
      </c>
    </row>
    <row r="8" spans="1:8" ht="18.75" thickBot="1" x14ac:dyDescent="0.3">
      <c r="A8" s="3"/>
      <c r="B8" s="5"/>
      <c r="C8" s="1"/>
      <c r="D8" s="5"/>
      <c r="G8" s="85" t="s">
        <v>66</v>
      </c>
      <c r="H8" s="84" t="s">
        <v>70</v>
      </c>
    </row>
    <row r="9" spans="1:8" x14ac:dyDescent="0.25">
      <c r="A9" s="9" t="s">
        <v>35</v>
      </c>
      <c r="B9" s="104"/>
      <c r="C9" s="105"/>
      <c r="D9" s="106"/>
      <c r="G9" s="85" t="s">
        <v>67</v>
      </c>
      <c r="H9" s="84" t="s">
        <v>71</v>
      </c>
    </row>
    <row r="10" spans="1:8" ht="36" x14ac:dyDescent="0.25">
      <c r="A10" s="10" t="s">
        <v>38</v>
      </c>
      <c r="B10" s="107"/>
      <c r="C10" s="108"/>
      <c r="D10" s="109"/>
    </row>
    <row r="11" spans="1:8" ht="34.5" customHeight="1" x14ac:dyDescent="0.25">
      <c r="A11" s="11" t="s">
        <v>57</v>
      </c>
      <c r="B11" s="107"/>
      <c r="C11" s="108"/>
      <c r="D11" s="109"/>
    </row>
    <row r="12" spans="1:8" ht="18.75" thickBot="1" x14ac:dyDescent="0.3">
      <c r="A12" s="9" t="s">
        <v>23</v>
      </c>
      <c r="B12" s="137"/>
      <c r="C12" s="138"/>
      <c r="D12" s="139"/>
    </row>
    <row r="13" spans="1:8" s="4" customFormat="1" ht="18.75" customHeight="1" thickBot="1" x14ac:dyDescent="0.3">
      <c r="A13" s="96" t="s">
        <v>19</v>
      </c>
      <c r="B13" s="96"/>
      <c r="C13" s="96"/>
      <c r="D13" s="12"/>
    </row>
    <row r="14" spans="1:8" s="4" customFormat="1" ht="18.75" customHeight="1" thickBot="1" x14ac:dyDescent="0.3">
      <c r="A14" s="74"/>
      <c r="B14" s="74"/>
      <c r="C14" s="74"/>
      <c r="D14" s="12"/>
    </row>
    <row r="15" spans="1:8" s="4" customFormat="1" ht="19.5" thickBot="1" x14ac:dyDescent="0.3">
      <c r="A15" s="46" t="s">
        <v>36</v>
      </c>
      <c r="B15" s="47" t="s">
        <v>37</v>
      </c>
      <c r="C15" s="63" t="s">
        <v>72</v>
      </c>
      <c r="D15" s="12"/>
    </row>
    <row r="16" spans="1:8" s="4" customFormat="1" ht="18.75" x14ac:dyDescent="0.25">
      <c r="A16" s="13"/>
      <c r="B16" s="14"/>
      <c r="C16" s="15"/>
      <c r="D16" s="12"/>
    </row>
    <row r="17" spans="1:4" s="4" customFormat="1" ht="19.5" thickBot="1" x14ac:dyDescent="0.3">
      <c r="A17" s="16"/>
      <c r="B17" s="17"/>
      <c r="C17" s="18"/>
      <c r="D17" s="12"/>
    </row>
    <row r="18" spans="1:4" s="20" customFormat="1" ht="8.25" customHeight="1" thickBot="1" x14ac:dyDescent="0.25">
      <c r="A18" s="19"/>
      <c r="B18" s="19"/>
      <c r="C18" s="1"/>
      <c r="D18" s="19"/>
    </row>
    <row r="19" spans="1:4" ht="39.75" customHeight="1" thickBot="1" x14ac:dyDescent="0.3">
      <c r="A19" s="21" t="s">
        <v>27</v>
      </c>
      <c r="B19" s="132"/>
      <c r="C19" s="133"/>
      <c r="D19" s="134"/>
    </row>
    <row r="20" spans="1:4" ht="12.75" customHeight="1" x14ac:dyDescent="0.25">
      <c r="A20" s="22"/>
      <c r="B20" s="22"/>
      <c r="C20" s="1"/>
      <c r="D20" s="5"/>
    </row>
    <row r="21" spans="1:4" ht="24.75" customHeight="1" x14ac:dyDescent="0.25">
      <c r="A21" s="100" t="s">
        <v>39</v>
      </c>
      <c r="B21" s="100"/>
      <c r="C21" s="100"/>
      <c r="D21" s="100"/>
    </row>
    <row r="22" spans="1:4" ht="12.75" customHeight="1" thickBot="1" x14ac:dyDescent="0.3">
      <c r="A22" s="22"/>
      <c r="B22" s="22"/>
      <c r="C22" s="1"/>
      <c r="D22" s="30"/>
    </row>
    <row r="23" spans="1:4" ht="36.75" thickBot="1" x14ac:dyDescent="0.3">
      <c r="A23" s="56" t="s">
        <v>29</v>
      </c>
      <c r="B23" s="110" t="s">
        <v>15</v>
      </c>
      <c r="C23" s="111"/>
      <c r="D23" s="75" t="s">
        <v>21</v>
      </c>
    </row>
    <row r="24" spans="1:4" ht="36" x14ac:dyDescent="0.25">
      <c r="A24" s="76" t="s">
        <v>74</v>
      </c>
      <c r="B24" s="116"/>
      <c r="C24" s="117"/>
      <c r="D24" s="24"/>
    </row>
    <row r="25" spans="1:4" x14ac:dyDescent="0.25">
      <c r="A25" s="23" t="s">
        <v>75</v>
      </c>
      <c r="B25" s="114"/>
      <c r="C25" s="115"/>
      <c r="D25" s="25"/>
    </row>
    <row r="26" spans="1:4" ht="36.75" thickBot="1" x14ac:dyDescent="0.3">
      <c r="A26" s="26" t="s">
        <v>76</v>
      </c>
      <c r="B26" s="112"/>
      <c r="C26" s="113"/>
      <c r="D26" s="27"/>
    </row>
    <row r="27" spans="1:4" ht="19.5" thickBot="1" x14ac:dyDescent="0.35">
      <c r="A27" s="83" t="s">
        <v>14</v>
      </c>
      <c r="B27" s="93"/>
      <c r="C27" s="122"/>
      <c r="D27" s="78">
        <f>SUM(D24:D26)</f>
        <v>0</v>
      </c>
    </row>
    <row r="28" spans="1:4" ht="18.75" thickBot="1" x14ac:dyDescent="0.3">
      <c r="A28" s="3"/>
      <c r="B28" s="29"/>
      <c r="C28" s="1"/>
      <c r="D28" s="30"/>
    </row>
    <row r="29" spans="1:4" ht="36.75" thickBot="1" x14ac:dyDescent="0.3">
      <c r="A29" s="37" t="s">
        <v>31</v>
      </c>
      <c r="B29" s="110" t="s">
        <v>15</v>
      </c>
      <c r="C29" s="111"/>
      <c r="D29" s="47" t="s">
        <v>21</v>
      </c>
    </row>
    <row r="30" spans="1:4" x14ac:dyDescent="0.25">
      <c r="A30" s="23" t="s">
        <v>4</v>
      </c>
      <c r="B30" s="118"/>
      <c r="C30" s="119"/>
      <c r="D30" s="77"/>
    </row>
    <row r="31" spans="1:4" x14ac:dyDescent="0.25">
      <c r="A31" s="23" t="s">
        <v>30</v>
      </c>
      <c r="B31" s="114"/>
      <c r="C31" s="124"/>
      <c r="D31" s="31"/>
    </row>
    <row r="32" spans="1:4" ht="36" x14ac:dyDescent="0.25">
      <c r="A32" s="23" t="s">
        <v>77</v>
      </c>
      <c r="B32" s="127"/>
      <c r="C32" s="128"/>
      <c r="D32" s="31"/>
    </row>
    <row r="33" spans="1:9" x14ac:dyDescent="0.25">
      <c r="A33" s="23" t="s">
        <v>5</v>
      </c>
      <c r="B33" s="127"/>
      <c r="C33" s="128"/>
      <c r="D33" s="31"/>
    </row>
    <row r="34" spans="1:9" x14ac:dyDescent="0.25">
      <c r="A34" s="23" t="s">
        <v>12</v>
      </c>
      <c r="B34" s="127"/>
      <c r="C34" s="128"/>
      <c r="D34" s="31"/>
    </row>
    <row r="35" spans="1:9" ht="36" x14ac:dyDescent="0.25">
      <c r="A35" s="32" t="s">
        <v>78</v>
      </c>
      <c r="B35" s="127"/>
      <c r="C35" s="128"/>
      <c r="D35" s="33"/>
    </row>
    <row r="36" spans="1:9" ht="18.75" thickBot="1" x14ac:dyDescent="0.3">
      <c r="A36" s="26" t="s">
        <v>18</v>
      </c>
      <c r="B36" s="135"/>
      <c r="C36" s="136"/>
      <c r="D36" s="34"/>
    </row>
    <row r="37" spans="1:9" ht="19.5" thickBot="1" x14ac:dyDescent="0.35">
      <c r="A37" s="83" t="s">
        <v>14</v>
      </c>
      <c r="B37" s="93"/>
      <c r="C37" s="94"/>
      <c r="D37" s="73">
        <f>SUM(D30:D36)</f>
        <v>0</v>
      </c>
    </row>
    <row r="38" spans="1:9" ht="9.75" customHeight="1" thickBot="1" x14ac:dyDescent="0.3">
      <c r="A38" s="36"/>
      <c r="B38" s="36"/>
      <c r="C38" s="1"/>
      <c r="D38" s="5"/>
    </row>
    <row r="39" spans="1:9" ht="36.75" thickBot="1" x14ac:dyDescent="0.3">
      <c r="A39" s="56" t="s">
        <v>59</v>
      </c>
      <c r="B39" s="110" t="s">
        <v>15</v>
      </c>
      <c r="C39" s="111"/>
      <c r="D39" s="38" t="s">
        <v>21</v>
      </c>
    </row>
    <row r="40" spans="1:9" x14ac:dyDescent="0.25">
      <c r="A40" s="76" t="s">
        <v>10</v>
      </c>
      <c r="B40" s="118"/>
      <c r="C40" s="119"/>
      <c r="D40" s="31"/>
    </row>
    <row r="41" spans="1:9" ht="54" x14ac:dyDescent="0.25">
      <c r="A41" s="23" t="s">
        <v>11</v>
      </c>
      <c r="B41" s="114"/>
      <c r="C41" s="124"/>
      <c r="D41" s="31"/>
    </row>
    <row r="42" spans="1:9" x14ac:dyDescent="0.25">
      <c r="A42" s="23" t="s">
        <v>6</v>
      </c>
      <c r="B42" s="114"/>
      <c r="C42" s="124"/>
      <c r="D42" s="31"/>
    </row>
    <row r="43" spans="1:9" ht="36" x14ac:dyDescent="0.25">
      <c r="A43" s="23" t="s">
        <v>79</v>
      </c>
      <c r="B43" s="127"/>
      <c r="C43" s="128"/>
      <c r="D43" s="31"/>
      <c r="I43"/>
    </row>
    <row r="44" spans="1:9" ht="36" x14ac:dyDescent="0.25">
      <c r="A44" s="23" t="s">
        <v>80</v>
      </c>
      <c r="B44" s="127"/>
      <c r="C44" s="128"/>
      <c r="D44" s="31"/>
    </row>
    <row r="45" spans="1:9" ht="36" x14ac:dyDescent="0.25">
      <c r="A45" s="23" t="s">
        <v>7</v>
      </c>
      <c r="B45" s="127"/>
      <c r="C45" s="128"/>
      <c r="D45" s="31"/>
    </row>
    <row r="46" spans="1:9" x14ac:dyDescent="0.25">
      <c r="A46" s="23" t="s">
        <v>8</v>
      </c>
      <c r="B46" s="127"/>
      <c r="C46" s="128"/>
      <c r="D46" s="31"/>
    </row>
    <row r="47" spans="1:9" x14ac:dyDescent="0.25">
      <c r="A47" s="23" t="s">
        <v>9</v>
      </c>
      <c r="B47" s="114"/>
      <c r="C47" s="124"/>
      <c r="D47" s="31"/>
    </row>
    <row r="48" spans="1:9" ht="36.75" thickBot="1" x14ac:dyDescent="0.3">
      <c r="A48" s="26" t="s">
        <v>13</v>
      </c>
      <c r="B48" s="112"/>
      <c r="C48" s="123"/>
      <c r="D48" s="34"/>
    </row>
    <row r="49" spans="1:4" s="81" customFormat="1" ht="19.5" thickBot="1" x14ac:dyDescent="0.35">
      <c r="A49" s="83" t="s">
        <v>14</v>
      </c>
      <c r="B49" s="91"/>
      <c r="C49" s="92"/>
      <c r="D49" s="80">
        <f>SUM(D40:D48)</f>
        <v>0</v>
      </c>
    </row>
    <row r="50" spans="1:4" ht="18.75" x14ac:dyDescent="0.25">
      <c r="A50" s="82" t="s">
        <v>60</v>
      </c>
      <c r="B50"/>
      <c r="C50"/>
      <c r="D50"/>
    </row>
    <row r="51" spans="1:4" s="40" customFormat="1" ht="9.75" customHeight="1" thickBot="1" x14ac:dyDescent="0.3">
      <c r="A51"/>
      <c r="B51"/>
      <c r="C51"/>
      <c r="D51" s="39"/>
    </row>
    <row r="52" spans="1:4" ht="36.75" thickBot="1" x14ac:dyDescent="0.3">
      <c r="A52" s="56" t="s">
        <v>0</v>
      </c>
      <c r="B52" s="110" t="s">
        <v>15</v>
      </c>
      <c r="C52" s="111"/>
      <c r="D52" s="47" t="s">
        <v>21</v>
      </c>
    </row>
    <row r="53" spans="1:4" x14ac:dyDescent="0.25">
      <c r="A53" s="76" t="s">
        <v>1</v>
      </c>
      <c r="B53" s="118"/>
      <c r="C53" s="119"/>
      <c r="D53" s="77"/>
    </row>
    <row r="54" spans="1:4" x14ac:dyDescent="0.25">
      <c r="A54" s="23" t="s">
        <v>2</v>
      </c>
      <c r="B54" s="114"/>
      <c r="C54" s="124"/>
      <c r="D54" s="31"/>
    </row>
    <row r="55" spans="1:4" x14ac:dyDescent="0.25">
      <c r="A55" s="23" t="s">
        <v>3</v>
      </c>
      <c r="B55" s="114"/>
      <c r="C55" s="124"/>
      <c r="D55" s="31"/>
    </row>
    <row r="56" spans="1:4" ht="36.75" thickBot="1" x14ac:dyDescent="0.3">
      <c r="A56" s="41" t="s">
        <v>81</v>
      </c>
      <c r="B56" s="125"/>
      <c r="C56" s="126"/>
      <c r="D56" s="34"/>
    </row>
    <row r="57" spans="1:4" ht="19.5" thickBot="1" x14ac:dyDescent="0.3">
      <c r="A57" s="28" t="s">
        <v>14</v>
      </c>
      <c r="B57" s="93"/>
      <c r="C57" s="94"/>
      <c r="D57" s="73">
        <f>SUM(D53:D56)</f>
        <v>0</v>
      </c>
    </row>
    <row r="58" spans="1:4" ht="9" customHeight="1" thickBot="1" x14ac:dyDescent="0.3">
      <c r="A58" s="28"/>
      <c r="B58" s="35"/>
      <c r="C58" s="1"/>
      <c r="D58" s="7"/>
    </row>
    <row r="59" spans="1:4" ht="36.75" thickBot="1" x14ac:dyDescent="0.3">
      <c r="A59" s="56" t="s">
        <v>24</v>
      </c>
      <c r="B59" s="110" t="s">
        <v>15</v>
      </c>
      <c r="C59" s="111"/>
      <c r="D59" s="38" t="s">
        <v>21</v>
      </c>
    </row>
    <row r="60" spans="1:4" x14ac:dyDescent="0.25">
      <c r="A60" s="76" t="s">
        <v>25</v>
      </c>
      <c r="B60" s="118"/>
      <c r="C60" s="119"/>
      <c r="D60" s="42"/>
    </row>
    <row r="61" spans="1:4" x14ac:dyDescent="0.25">
      <c r="A61" s="23" t="s">
        <v>28</v>
      </c>
      <c r="B61" s="114"/>
      <c r="C61" s="124"/>
      <c r="D61" s="31"/>
    </row>
    <row r="62" spans="1:4" x14ac:dyDescent="0.25">
      <c r="A62" s="23" t="s">
        <v>58</v>
      </c>
      <c r="B62" s="97"/>
      <c r="C62" s="98"/>
      <c r="D62" s="31"/>
    </row>
    <row r="63" spans="1:4" x14ac:dyDescent="0.25">
      <c r="A63" s="23" t="s">
        <v>26</v>
      </c>
      <c r="B63" s="114"/>
      <c r="C63" s="124"/>
      <c r="D63" s="31"/>
    </row>
    <row r="64" spans="1:4" ht="18.75" thickBot="1" x14ac:dyDescent="0.3">
      <c r="A64" s="26" t="s">
        <v>82</v>
      </c>
      <c r="B64" s="112"/>
      <c r="C64" s="123"/>
      <c r="D64" s="34"/>
    </row>
    <row r="65" spans="1:4" ht="26.25" customHeight="1" thickBot="1" x14ac:dyDescent="0.3">
      <c r="A65" s="28" t="s">
        <v>14</v>
      </c>
      <c r="B65" s="93"/>
      <c r="C65" s="122"/>
      <c r="D65" s="78">
        <f>SUM(D60:D64)</f>
        <v>0</v>
      </c>
    </row>
    <row r="66" spans="1:4" ht="12" customHeight="1" thickBot="1" x14ac:dyDescent="0.3">
      <c r="A66" s="28"/>
      <c r="B66" s="35"/>
      <c r="C66" s="1"/>
      <c r="D66" s="7"/>
    </row>
    <row r="67" spans="1:4" x14ac:dyDescent="0.25">
      <c r="A67" s="79" t="s">
        <v>20</v>
      </c>
      <c r="B67" s="99">
        <f>COUNTA(#REF!)+COUNTA(#REF!)+COUNTA(#REF!)+COUNTA(#REF!)+COUNTA(#REF!)</f>
        <v>5</v>
      </c>
      <c r="C67" s="99"/>
      <c r="D67" s="5"/>
    </row>
    <row r="68" spans="1:4" x14ac:dyDescent="0.25">
      <c r="A68" s="48" t="s">
        <v>22</v>
      </c>
      <c r="B68" s="99">
        <f>SUM(D27,D37,D49,D57,D65)</f>
        <v>0</v>
      </c>
      <c r="C68" s="99"/>
      <c r="D68" s="5"/>
    </row>
    <row r="69" spans="1:4" ht="18.75" thickBot="1" x14ac:dyDescent="0.3">
      <c r="A69" s="50" t="s">
        <v>16</v>
      </c>
      <c r="B69" s="120">
        <f>B68/B67</f>
        <v>0</v>
      </c>
      <c r="C69" s="121"/>
      <c r="D69" s="43"/>
    </row>
    <row r="70" spans="1:4" s="4" customFormat="1" x14ac:dyDescent="0.25">
      <c r="A70" s="44"/>
      <c r="B70" s="7"/>
      <c r="C70" s="1"/>
      <c r="D70" s="43"/>
    </row>
    <row r="71" spans="1:4" s="4" customFormat="1" ht="36" customHeight="1" x14ac:dyDescent="0.25">
      <c r="A71" s="100" t="s">
        <v>40</v>
      </c>
      <c r="B71" s="100"/>
      <c r="C71" s="100"/>
      <c r="D71" s="100"/>
    </row>
    <row r="72" spans="1:4" s="4" customFormat="1" ht="18.75" thickBot="1" x14ac:dyDescent="0.3">
      <c r="A72" s="7"/>
      <c r="B72" s="7"/>
      <c r="C72" s="1"/>
      <c r="D72" s="43"/>
    </row>
    <row r="73" spans="1:4" s="4" customFormat="1" ht="50.1" customHeight="1" thickBot="1" x14ac:dyDescent="0.3">
      <c r="A73" s="57" t="s">
        <v>41</v>
      </c>
      <c r="B73" s="102"/>
      <c r="C73" s="102"/>
      <c r="D73" s="103"/>
    </row>
    <row r="74" spans="1:4" s="4" customFormat="1" ht="50.1" customHeight="1" thickBot="1" x14ac:dyDescent="0.3">
      <c r="A74" s="58" t="s">
        <v>32</v>
      </c>
      <c r="B74" s="102"/>
      <c r="C74" s="102"/>
      <c r="D74" s="103"/>
    </row>
    <row r="75" spans="1:4" s="4" customFormat="1" ht="50.1" customHeight="1" thickBot="1" x14ac:dyDescent="0.3">
      <c r="A75" s="58" t="s">
        <v>33</v>
      </c>
      <c r="B75" s="102"/>
      <c r="C75" s="102"/>
      <c r="D75" s="103"/>
    </row>
    <row r="76" spans="1:4" s="4" customFormat="1" ht="50.1" customHeight="1" thickBot="1" x14ac:dyDescent="0.3">
      <c r="A76" s="58" t="s">
        <v>42</v>
      </c>
      <c r="B76" s="101"/>
      <c r="C76" s="102"/>
      <c r="D76" s="103"/>
    </row>
    <row r="77" spans="1:4" s="4" customFormat="1" ht="50.1" customHeight="1" thickBot="1" x14ac:dyDescent="0.3">
      <c r="A77" s="64" t="s">
        <v>83</v>
      </c>
      <c r="B77" s="101"/>
      <c r="C77" s="102"/>
      <c r="D77" s="103"/>
    </row>
    <row r="79" spans="1:4" ht="36" customHeight="1" x14ac:dyDescent="0.25">
      <c r="A79" s="90" t="s">
        <v>84</v>
      </c>
      <c r="B79" s="90"/>
      <c r="C79" s="90"/>
      <c r="D79" s="90"/>
    </row>
    <row r="80" spans="1:4" ht="18.75" thickBot="1" x14ac:dyDescent="0.3"/>
    <row r="81" spans="1:4" ht="18.75" thickBot="1" x14ac:dyDescent="0.3">
      <c r="A81" s="59" t="s">
        <v>43</v>
      </c>
      <c r="B81" s="47" t="s">
        <v>44</v>
      </c>
      <c r="C81" s="47" t="s">
        <v>45</v>
      </c>
    </row>
    <row r="82" spans="1:4" ht="35.25" customHeight="1" x14ac:dyDescent="0.25">
      <c r="A82" s="60" t="s">
        <v>46</v>
      </c>
      <c r="B82" s="54"/>
      <c r="C82" s="55"/>
    </row>
    <row r="83" spans="1:4" ht="36" x14ac:dyDescent="0.25">
      <c r="A83" s="61" t="s">
        <v>47</v>
      </c>
      <c r="B83" s="52"/>
      <c r="C83" s="49"/>
    </row>
    <row r="84" spans="1:4" x14ac:dyDescent="0.25">
      <c r="A84" s="87" t="s">
        <v>73</v>
      </c>
      <c r="B84" s="88"/>
      <c r="C84" s="89"/>
      <c r="D84" s="86"/>
    </row>
    <row r="85" spans="1:4" ht="18.75" thickBot="1" x14ac:dyDescent="0.3">
      <c r="A85" s="62" t="s">
        <v>61</v>
      </c>
      <c r="B85" s="53"/>
      <c r="C85" s="51"/>
    </row>
    <row r="87" spans="1:4" ht="35.25" customHeight="1" x14ac:dyDescent="0.25">
      <c r="A87" s="90" t="s">
        <v>48</v>
      </c>
      <c r="B87" s="90"/>
      <c r="C87" s="90"/>
      <c r="D87" s="90"/>
    </row>
    <row r="88" spans="1:4" ht="18.75" thickBot="1" x14ac:dyDescent="0.3"/>
    <row r="89" spans="1:4" x14ac:dyDescent="0.25">
      <c r="A89" s="70" t="s">
        <v>49</v>
      </c>
      <c r="B89" s="65"/>
    </row>
    <row r="90" spans="1:4" x14ac:dyDescent="0.25">
      <c r="A90" s="66" t="s">
        <v>50</v>
      </c>
      <c r="B90" s="67"/>
    </row>
    <row r="91" spans="1:4" x14ac:dyDescent="0.25">
      <c r="A91" s="66" t="s">
        <v>51</v>
      </c>
      <c r="B91" s="67"/>
    </row>
    <row r="92" spans="1:4" ht="18.75" thickBot="1" x14ac:dyDescent="0.3">
      <c r="A92" s="68" t="s">
        <v>52</v>
      </c>
      <c r="B92" s="69"/>
    </row>
    <row r="94" spans="1:4" ht="18.75" thickBot="1" x14ac:dyDescent="0.3"/>
    <row r="95" spans="1:4" x14ac:dyDescent="0.25">
      <c r="A95" s="71" t="s">
        <v>53</v>
      </c>
      <c r="B95" s="72"/>
    </row>
    <row r="96" spans="1:4" x14ac:dyDescent="0.25">
      <c r="A96" s="66" t="s">
        <v>55</v>
      </c>
      <c r="B96" s="67"/>
    </row>
    <row r="97" spans="1:2" ht="18.75" thickBot="1" x14ac:dyDescent="0.3">
      <c r="A97" s="68" t="s">
        <v>54</v>
      </c>
      <c r="B97" s="69"/>
    </row>
  </sheetData>
  <mergeCells count="61">
    <mergeCell ref="G4:H4"/>
    <mergeCell ref="A4:D4"/>
    <mergeCell ref="B19:D19"/>
    <mergeCell ref="B39:C39"/>
    <mergeCell ref="B31:C31"/>
    <mergeCell ref="B30:C30"/>
    <mergeCell ref="B29:C29"/>
    <mergeCell ref="B32:C32"/>
    <mergeCell ref="B35:C35"/>
    <mergeCell ref="B34:C34"/>
    <mergeCell ref="B33:C33"/>
    <mergeCell ref="B27:C27"/>
    <mergeCell ref="B36:C36"/>
    <mergeCell ref="B12:D12"/>
    <mergeCell ref="B6:D6"/>
    <mergeCell ref="B7:D7"/>
    <mergeCell ref="B55:C55"/>
    <mergeCell ref="B56:C56"/>
    <mergeCell ref="B40:C40"/>
    <mergeCell ref="B43:C43"/>
    <mergeCell ref="B42:C42"/>
    <mergeCell ref="B41:C41"/>
    <mergeCell ref="B44:C44"/>
    <mergeCell ref="B53:C53"/>
    <mergeCell ref="B54:C54"/>
    <mergeCell ref="B45:C45"/>
    <mergeCell ref="B46:C46"/>
    <mergeCell ref="B47:C47"/>
    <mergeCell ref="B48:C48"/>
    <mergeCell ref="B52:C52"/>
    <mergeCell ref="B59:C59"/>
    <mergeCell ref="B60:C60"/>
    <mergeCell ref="B69:C69"/>
    <mergeCell ref="B65:C65"/>
    <mergeCell ref="B57:C57"/>
    <mergeCell ref="B64:C64"/>
    <mergeCell ref="B61:C61"/>
    <mergeCell ref="B63:C63"/>
    <mergeCell ref="B9:D9"/>
    <mergeCell ref="B10:D10"/>
    <mergeCell ref="B11:D11"/>
    <mergeCell ref="B23:C23"/>
    <mergeCell ref="B26:C26"/>
    <mergeCell ref="B25:C25"/>
    <mergeCell ref="B24:C24"/>
    <mergeCell ref="A87:D87"/>
    <mergeCell ref="B49:C49"/>
    <mergeCell ref="B37:C37"/>
    <mergeCell ref="C1:D1"/>
    <mergeCell ref="A13:C13"/>
    <mergeCell ref="B62:C62"/>
    <mergeCell ref="B67:C67"/>
    <mergeCell ref="A21:D21"/>
    <mergeCell ref="A71:D71"/>
    <mergeCell ref="B76:D76"/>
    <mergeCell ref="A79:D79"/>
    <mergeCell ref="B77:D77"/>
    <mergeCell ref="B73:D73"/>
    <mergeCell ref="B74:D74"/>
    <mergeCell ref="B75:D75"/>
    <mergeCell ref="B68:C68"/>
  </mergeCells>
  <printOptions horizontalCentered="1" verticalCentered="1"/>
  <pageMargins left="0.70866141732283461" right="0.70866141732283461" top="0.74803149606299213" bottom="0.74803149606299213" header="0.31496062992125984" footer="0.31496062992125984"/>
  <pageSetup paperSize="8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1 au CCTP - Evaluation </vt:lpstr>
      <vt:lpstr>'Annexe 1 au CCTP - Evaluation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HOTTIN Elisabeth</dc:creator>
  <cp:lastModifiedBy>BEYE Fatoumata</cp:lastModifiedBy>
  <cp:lastPrinted>2022-04-27T09:32:57Z</cp:lastPrinted>
  <dcterms:created xsi:type="dcterms:W3CDTF">2018-11-09T22:38:02Z</dcterms:created>
  <dcterms:modified xsi:type="dcterms:W3CDTF">2025-08-12T13:12:48Z</dcterms:modified>
</cp:coreProperties>
</file>