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MPC\CMN\REO\REO-2025-0313_appui en marketing et communication B2B\2 Préparation DCE\"/>
    </mc:Choice>
  </mc:AlternateContent>
  <bookViews>
    <workbookView xWindow="14540" yWindow="-30" windowWidth="16320" windowHeight="15300" tabRatio="856"/>
  </bookViews>
  <sheets>
    <sheet name="BPU REO-2025-0252" sheetId="1" r:id="rId1"/>
    <sheet name="DQE REO-2025-0252" sheetId="4" r:id="rId2"/>
  </sheets>
  <definedNames>
    <definedName name="_xlnm.Print_Area" localSheetId="0">'BPU REO-2025-0252'!$B$1:$K$13</definedName>
    <definedName name="_xlnm.Print_Area" localSheetId="1">'DQE REO-2025-0252'!$B$1:$L$16</definedName>
  </definedNames>
  <calcPr calcId="162913"/>
</workbook>
</file>

<file path=xl/calcChain.xml><?xml version="1.0" encoding="utf-8"?>
<calcChain xmlns="http://schemas.openxmlformats.org/spreadsheetml/2006/main">
  <c r="F4" i="4" l="1"/>
  <c r="G12" i="1" l="1"/>
  <c r="G12" i="4" l="1"/>
  <c r="D12" i="4"/>
  <c r="F12" i="4" l="1"/>
  <c r="H12" i="4" l="1"/>
  <c r="I16" i="4" s="1"/>
</calcChain>
</file>

<file path=xl/comments1.xml><?xml version="1.0" encoding="utf-8"?>
<comments xmlns="http://schemas.openxmlformats.org/spreadsheetml/2006/main">
  <authors>
    <author>SUPIOT Damien</author>
  </authors>
  <commentList>
    <comment ref="E12" authorId="0" shapeId="0">
      <text>
        <r>
          <rPr>
            <b/>
            <sz val="9"/>
            <color indexed="81"/>
            <rFont val="Tahoma"/>
            <family val="2"/>
          </rPr>
          <t>AFD:</t>
        </r>
        <r>
          <rPr>
            <sz val="9"/>
            <color indexed="81"/>
            <rFont val="Tahoma"/>
            <family val="2"/>
          </rPr>
          <t>Ne pas modifier le nombre indiqué ici</t>
        </r>
      </text>
    </comment>
  </commentList>
</comments>
</file>

<file path=xl/sharedStrings.xml><?xml version="1.0" encoding="utf-8"?>
<sst xmlns="http://schemas.openxmlformats.org/spreadsheetml/2006/main" count="25" uniqueCount="20">
  <si>
    <t>Nom du soumissionnaire :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</si>
  <si>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</si>
  <si>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</si>
  <si>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</si>
  <si>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</si>
  <si>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</si>
  <si>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TOTAL DQE TTC €</t>
  </si>
  <si>
    <t>Observations</t>
  </si>
  <si>
    <t>Prix € HT</t>
  </si>
  <si>
    <t>Taux TVA %</t>
  </si>
  <si>
    <t>Prix € TTC</t>
  </si>
  <si>
    <t>COUT € HT</t>
  </si>
  <si>
    <t>COUT€ TTC</t>
  </si>
  <si>
    <t>REMPLIR LES CASES ROSES</t>
  </si>
  <si>
    <t>PROFIL</t>
  </si>
  <si>
    <r>
      <t>L'unité chiffrée ci-dessous est comprise comme étant un</t>
    </r>
    <r>
      <rPr>
        <b/>
        <sz val="14"/>
        <color theme="0"/>
        <rFont val="Calibri"/>
        <family val="2"/>
        <scheme val="minor"/>
      </rPr>
      <t xml:space="preserve"> prix unitaire Jours/homme</t>
    </r>
  </si>
  <si>
    <t>Quantité de jours/homme estimé sur la durée totale du marché</t>
  </si>
  <si>
    <r>
      <t xml:space="preserve">Accord Cadre à Bons de commande
REO-2025-0313
</t>
    </r>
    <r>
      <rPr>
        <b/>
        <sz val="12"/>
        <color rgb="FFFF0000"/>
        <rFont val="Roboto Black"/>
      </rPr>
      <t xml:space="preserve">BORDEREAU DES PRIX UNITAIRES
</t>
    </r>
    <r>
      <rPr>
        <b/>
        <sz val="16"/>
        <color rgb="FFFF0000"/>
        <rFont val="Roboto Black"/>
      </rPr>
      <t>Prestation d'appui en marketing et communication B2B</t>
    </r>
  </si>
  <si>
    <r>
      <t>Accord Cadre à Bons de commande
REO-2025-0313</t>
    </r>
    <r>
      <rPr>
        <sz val="12"/>
        <color rgb="FFFF0000"/>
        <rFont val="Roboto Black"/>
      </rPr>
      <t xml:space="preserve">
DETAIL QUANTITATIF ESTIMATIF
</t>
    </r>
    <r>
      <rPr>
        <sz val="18"/>
        <color rgb="FFFF0000"/>
        <rFont val="Roboto Black"/>
      </rPr>
      <t>Prestation d'appui en marketing et communication B2B</t>
    </r>
  </si>
  <si>
    <t>Le montant maximal de l'accord-cadre est de 369 600 euros HT.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</si>
</sst>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9" x14ac:knownFonts="1">
    <font>
      <sz val="12"/>
      <color theme="1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0"/>
      <name val="Arial"/>
      <family val="2"/>
    </font>
    <font>
      <sz val="12"/>
      <color theme="1"/>
      <name val="Roboto Black"/>
    </font>
    <font>
      <sz val="11"/>
      <color rgb="FFC00000"/>
      <name val="Roboto Bold"/>
    </font>
    <font>
      <sz val="11"/>
      <name val="Roboto Bold"/>
    </font>
    <font>
      <b/>
      <sz val="12"/>
      <color rgb="FFFF0000"/>
      <name val="Roboto Black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</font>
    <font>
      <sz val="10"/>
      <name val="Roboto Bold"/>
    </font>
    <font>
      <sz val="10"/>
      <color rgb="FFC00000"/>
      <name val="Roboto Bold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2"/>
      <color rgb="FFFF0000"/>
      <name val="Roboto Black"/>
    </font>
    <font>
      <sz val="10"/>
      <color rgb="FFFF0000"/>
      <name val="Roboto Bold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sz val="18"/>
      <color rgb="FFFF0000"/>
      <name val="Roboto Black"/>
    </font>
    <font>
      <b/>
      <sz val="16"/>
      <color rgb="FFFF0000"/>
      <name val="Roboto Black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4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Fill="1" applyBorder="1"/>
    <xf numFmtId="0" fontId="0" fillId="0" borderId="0" xfId="0" applyFill="1"/>
    <xf numFmtId="0" fontId="2" fillId="0" borderId="2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10" fillId="0" borderId="12" xfId="0" applyNumberFormat="1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13" fillId="2" borderId="0" xfId="0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 vertical="center" wrapText="1"/>
    </xf>
    <xf numFmtId="0" fontId="9" fillId="6" borderId="9" xfId="0" applyFont="1" applyFill="1" applyBorder="1" applyAlignment="1">
      <alignment horizontal="center" vertical="center" wrapText="1"/>
    </xf>
    <xf numFmtId="164" fontId="9" fillId="9" borderId="13" xfId="0" applyNumberFormat="1" applyFont="1" applyFill="1" applyBorder="1" applyAlignment="1">
      <alignment horizontal="center" vertical="center" wrapText="1"/>
    </xf>
    <xf numFmtId="10" fontId="9" fillId="9" borderId="9" xfId="0" applyNumberFormat="1" applyFont="1" applyFill="1" applyBorder="1" applyAlignment="1">
      <alignment horizontal="center" vertical="center" wrapText="1"/>
    </xf>
    <xf numFmtId="164" fontId="9" fillId="9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vertical="center"/>
      <protection locked="0"/>
    </xf>
    <xf numFmtId="164" fontId="10" fillId="11" borderId="25" xfId="0" applyNumberFormat="1" applyFont="1" applyFill="1" applyBorder="1" applyAlignment="1">
      <alignment horizontal="center" vertical="center" wrapText="1"/>
    </xf>
    <xf numFmtId="164" fontId="10" fillId="0" borderId="26" xfId="0" applyNumberFormat="1" applyFont="1" applyFill="1" applyBorder="1" applyAlignment="1">
      <alignment horizontal="center" vertical="center" wrapText="1"/>
    </xf>
    <xf numFmtId="10" fontId="10" fillId="11" borderId="25" xfId="0" applyNumberFormat="1" applyFont="1" applyFill="1" applyBorder="1" applyAlignment="1">
      <alignment horizontal="center" vertical="center" wrapText="1"/>
    </xf>
    <xf numFmtId="0" fontId="21" fillId="11" borderId="0" xfId="0" applyFont="1" applyFill="1" applyBorder="1" applyAlignment="1">
      <alignment vertical="center"/>
    </xf>
    <xf numFmtId="164" fontId="1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0" fillId="0" borderId="0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11" fillId="4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4" fillId="7" borderId="0" xfId="0" applyFont="1" applyFill="1" applyBorder="1" applyAlignment="1" applyProtection="1">
      <alignment vertical="center"/>
      <protection locked="0"/>
    </xf>
    <xf numFmtId="0" fontId="0" fillId="7" borderId="0" xfId="0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164" fontId="9" fillId="9" borderId="11" xfId="0" applyNumberFormat="1" applyFont="1" applyFill="1" applyBorder="1" applyAlignment="1" applyProtection="1">
      <alignment horizontal="center" vertical="center" wrapText="1"/>
      <protection locked="0"/>
    </xf>
    <xf numFmtId="164" fontId="9" fillId="9" borderId="13" xfId="0" applyNumberFormat="1" applyFont="1" applyFill="1" applyBorder="1" applyAlignment="1" applyProtection="1">
      <alignment horizontal="center" vertical="center" wrapText="1"/>
      <protection locked="0"/>
    </xf>
    <xf numFmtId="10" fontId="9" fillId="9" borderId="9" xfId="0" applyNumberFormat="1" applyFont="1" applyFill="1" applyBorder="1" applyAlignment="1" applyProtection="1">
      <alignment horizontal="center" vertical="center" wrapText="1"/>
      <protection locked="0"/>
    </xf>
    <xf numFmtId="164" fontId="9" fillId="9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9" xfId="0" applyFont="1" applyFill="1" applyBorder="1" applyAlignment="1" applyProtection="1">
      <alignment horizontal="center" vertical="center" wrapText="1"/>
      <protection locked="0"/>
    </xf>
    <xf numFmtId="0" fontId="19" fillId="3" borderId="27" xfId="0" applyFont="1" applyFill="1" applyBorder="1" applyAlignment="1" applyProtection="1">
      <alignment horizontal="left" vertical="center" wrapText="1"/>
      <protection locked="0"/>
    </xf>
    <xf numFmtId="0" fontId="10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Protection="1">
      <protection locked="0"/>
    </xf>
    <xf numFmtId="0" fontId="0" fillId="0" borderId="0" xfId="0" applyFont="1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20" fillId="10" borderId="9" xfId="0" applyFont="1" applyFill="1" applyBorder="1" applyAlignment="1" applyProtection="1">
      <alignment horizontal="center" vertical="center" wrapText="1"/>
    </xf>
    <xf numFmtId="164" fontId="20" fillId="0" borderId="9" xfId="0" applyNumberFormat="1" applyFont="1" applyBorder="1" applyAlignment="1" applyProtection="1">
      <alignment horizontal="center" vertical="center" wrapText="1"/>
    </xf>
    <xf numFmtId="9" fontId="20" fillId="0" borderId="9" xfId="2" applyFont="1" applyBorder="1" applyAlignment="1" applyProtection="1">
      <alignment horizontal="center" vertical="center" wrapText="1"/>
    </xf>
    <xf numFmtId="164" fontId="25" fillId="0" borderId="9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top"/>
      <protection locked="0"/>
    </xf>
    <xf numFmtId="0" fontId="8" fillId="8" borderId="20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21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164" fontId="10" fillId="11" borderId="0" xfId="0" applyNumberFormat="1" applyFont="1" applyFill="1" applyBorder="1" applyAlignment="1">
      <alignment horizontal="center" vertical="center" wrapText="1"/>
    </xf>
    <xf numFmtId="164" fontId="26" fillId="7" borderId="10" xfId="0" applyNumberFormat="1" applyFont="1" applyFill="1" applyBorder="1" applyAlignment="1" applyProtection="1">
      <alignment horizontal="center" vertical="center"/>
      <protection locked="0"/>
    </xf>
    <xf numFmtId="0" fontId="26" fillId="7" borderId="11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left" vertical="center" wrapText="1"/>
      <protection locked="0"/>
    </xf>
    <xf numFmtId="0" fontId="4" fillId="7" borderId="9" xfId="0" applyFont="1" applyFill="1" applyBorder="1" applyAlignment="1" applyProtection="1">
      <alignment horizontal="left" vertical="center"/>
      <protection locked="0"/>
    </xf>
    <xf numFmtId="0" fontId="8" fillId="8" borderId="20" xfId="0" applyFont="1" applyFill="1" applyBorder="1" applyAlignment="1" applyProtection="1">
      <alignment horizontal="center" vertical="center" wrapText="1"/>
      <protection locked="0"/>
    </xf>
    <xf numFmtId="0" fontId="8" fillId="8" borderId="15" xfId="0" applyFont="1" applyFill="1" applyBorder="1" applyAlignment="1" applyProtection="1">
      <alignment horizontal="center" vertical="center" wrapText="1"/>
      <protection locked="0"/>
    </xf>
    <xf numFmtId="0" fontId="8" fillId="8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horizontal="center" vertical="center" wrapText="1"/>
      <protection locked="0"/>
    </xf>
    <xf numFmtId="0" fontId="10" fillId="11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21" xfId="0" applyFont="1" applyFill="1" applyBorder="1" applyAlignment="1" applyProtection="1">
      <alignment horizontal="center" vertical="center" wrapText="1"/>
      <protection locked="0"/>
    </xf>
    <xf numFmtId="0" fontId="8" fillId="8" borderId="22" xfId="0" applyFont="1" applyFill="1" applyBorder="1" applyAlignment="1" applyProtection="1">
      <alignment horizontal="center" vertical="center" wrapText="1"/>
      <protection locked="0"/>
    </xf>
    <xf numFmtId="0" fontId="8" fillId="5" borderId="0" xfId="0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 applyProtection="1">
      <alignment horizontal="center" vertical="center" wrapText="1"/>
      <protection locked="0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5" borderId="23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colors>
    <mruColors>
      <color rgb="FFFF9999"/>
      <color rgb="FF0066FF"/>
      <color rgb="FF009900"/>
      <color rgb="FF00CC66"/>
      <color rgb="FFFFCC66"/>
      <color rgb="FF66CCFF"/>
      <color rgb="FFFF6600"/>
      <color rgb="FF990033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22152</xdr:colOff>
      <xdr:row>0</xdr:row>
      <xdr:rowOff>0</xdr:rowOff>
    </xdr:from>
    <xdr:to>
      <xdr:col>3</xdr:col>
      <xdr:colOff>1277384</xdr:colOff>
      <xdr:row>1</xdr:row>
      <xdr:rowOff>809152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52" y="0"/>
          <a:ext cx="1705639" cy="934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36918</xdr:colOff>
      <xdr:row>0</xdr:row>
      <xdr:rowOff>22151</xdr:rowOff>
    </xdr:from>
    <xdr:to>
      <xdr:col>3</xdr:col>
      <xdr:colOff>1292150</xdr:colOff>
      <xdr:row>1</xdr:row>
      <xdr:rowOff>831303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918" y="22151"/>
          <a:ext cx="1705639" cy="93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6699"/>
  </sheetPr>
  <dimension ref="B1:L14"/>
  <sheetViews>
    <sheetView showGridLines="0" tabSelected="1" zoomScale="86" zoomScaleNormal="86" zoomScaleSheetLayoutView="25" workbookViewId="0">
      <selection activeCell="E4" sqref="E4:I4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8.83203125" customWidth="1"/>
    <col min="5" max="5" width="11.33203125" bestFit="1" customWidth="1"/>
    <col min="6" max="6" width="12.58203125" bestFit="1" customWidth="1"/>
    <col min="7" max="7" width="12.25" bestFit="1" customWidth="1"/>
    <col min="8" max="8" width="10.33203125" customWidth="1"/>
    <col min="9" max="9" width="39.83203125" customWidth="1"/>
    <col min="10" max="10" width="9.08203125" bestFit="1" customWidth="1"/>
    <col min="11" max="11" width="5.1640625" customWidth="1"/>
    <col min="13" max="13" width="11.25" customWidth="1"/>
  </cols>
  <sheetData>
    <row r="1" spans="2:12" ht="10.15" customHeight="1" thickBot="1" x14ac:dyDescent="0.4">
      <c r="B1" s="2"/>
      <c r="C1" s="2"/>
      <c r="D1" s="2"/>
      <c r="E1" s="2"/>
      <c r="F1" s="2"/>
      <c r="G1" s="2"/>
      <c r="H1" s="2"/>
      <c r="I1" s="2"/>
      <c r="J1" s="2"/>
      <c r="K1" s="2"/>
    </row>
    <row r="2" spans="2:12" ht="100" customHeight="1" thickBot="1" x14ac:dyDescent="0.4">
      <c r="B2" s="64" t="s">
        <v>17</v>
      </c>
      <c r="C2" s="65"/>
      <c r="D2" s="65"/>
      <c r="E2" s="65"/>
      <c r="F2" s="65"/>
      <c r="G2" s="65"/>
      <c r="H2" s="65"/>
      <c r="I2" s="65"/>
      <c r="J2" s="65"/>
      <c r="K2" s="66"/>
    </row>
    <row r="3" spans="2:12" ht="18.75" customHeight="1" x14ac:dyDescent="0.35">
      <c r="B3" s="13"/>
      <c r="C3" s="14"/>
      <c r="D3" s="14"/>
      <c r="E3" s="14"/>
      <c r="F3" s="14"/>
      <c r="G3" s="14"/>
      <c r="H3" s="14"/>
      <c r="I3" s="14"/>
      <c r="J3" s="14"/>
      <c r="K3" s="15"/>
    </row>
    <row r="4" spans="2:12" ht="23.5" customHeight="1" x14ac:dyDescent="0.35">
      <c r="B4" s="1"/>
      <c r="C4" s="67" t="s">
        <v>0</v>
      </c>
      <c r="D4" s="67"/>
      <c r="E4" s="78"/>
      <c r="F4" s="78"/>
      <c r="G4" s="78"/>
      <c r="H4" s="78"/>
      <c r="I4" s="78"/>
      <c r="J4" s="32"/>
      <c r="K4" s="9"/>
      <c r="L4" s="8"/>
    </row>
    <row r="5" spans="2:12" s="8" customFormat="1" ht="6" customHeight="1" x14ac:dyDescent="0.35">
      <c r="B5" s="10"/>
      <c r="C5" s="11"/>
      <c r="D5" s="11"/>
      <c r="E5" s="11"/>
      <c r="F5" s="11"/>
      <c r="G5" s="11"/>
      <c r="H5" s="11"/>
      <c r="I5" s="12"/>
      <c r="J5" s="12"/>
      <c r="K5" s="9"/>
    </row>
    <row r="6" spans="2:12" s="8" customFormat="1" ht="23.5" customHeight="1" x14ac:dyDescent="0.35">
      <c r="B6" s="10"/>
      <c r="C6" s="16" t="s">
        <v>1</v>
      </c>
      <c r="D6" s="16"/>
      <c r="E6" s="16"/>
      <c r="F6" s="16"/>
      <c r="G6" s="16"/>
      <c r="H6" s="31" t="s">
        <v>13</v>
      </c>
      <c r="I6" s="31"/>
      <c r="J6" s="33"/>
      <c r="K6" s="9"/>
    </row>
    <row r="7" spans="2:12" s="8" customFormat="1" ht="16.5" customHeight="1" x14ac:dyDescent="0.35">
      <c r="B7" s="10"/>
      <c r="C7" s="68" t="s">
        <v>2</v>
      </c>
      <c r="D7" s="68"/>
      <c r="E7" s="68"/>
      <c r="F7" s="68"/>
      <c r="G7" s="17"/>
      <c r="H7" s="33"/>
      <c r="I7" s="33"/>
      <c r="J7" s="33"/>
      <c r="K7" s="9"/>
    </row>
    <row r="8" spans="2:12" ht="10.5" customHeight="1" x14ac:dyDescent="0.35">
      <c r="B8" s="1"/>
      <c r="C8" s="2"/>
      <c r="D8" s="2"/>
      <c r="E8" s="2"/>
      <c r="F8" s="2"/>
      <c r="G8" s="2"/>
      <c r="H8" s="33"/>
      <c r="I8" s="33"/>
      <c r="J8" s="33"/>
      <c r="K8" s="7"/>
      <c r="L8" s="8"/>
    </row>
    <row r="9" spans="2:12" ht="26.25" customHeight="1" x14ac:dyDescent="0.35">
      <c r="B9" s="1"/>
      <c r="C9" s="19" t="s">
        <v>3</v>
      </c>
      <c r="D9" s="20"/>
      <c r="E9" s="20"/>
      <c r="F9" s="20"/>
      <c r="G9" s="20"/>
      <c r="H9" s="12"/>
      <c r="I9" s="72" t="s">
        <v>7</v>
      </c>
      <c r="J9" s="8"/>
      <c r="K9" s="3"/>
    </row>
    <row r="10" spans="2:12" ht="66" customHeight="1" x14ac:dyDescent="0.35">
      <c r="B10" s="1"/>
      <c r="C10" s="74" t="s">
        <v>14</v>
      </c>
      <c r="D10" s="75"/>
      <c r="E10" s="69" t="s">
        <v>15</v>
      </c>
      <c r="F10" s="70"/>
      <c r="G10" s="71"/>
      <c r="H10" s="12"/>
      <c r="I10" s="73"/>
      <c r="J10" s="8"/>
      <c r="K10" s="3"/>
    </row>
    <row r="11" spans="2:12" ht="48" customHeight="1" x14ac:dyDescent="0.35">
      <c r="B11" s="1"/>
      <c r="C11" s="76"/>
      <c r="D11" s="77"/>
      <c r="E11" s="24" t="s">
        <v>8</v>
      </c>
      <c r="F11" s="25" t="s">
        <v>9</v>
      </c>
      <c r="G11" s="26" t="s">
        <v>10</v>
      </c>
      <c r="H11" s="12"/>
      <c r="I11" s="18"/>
      <c r="K11" s="3"/>
    </row>
    <row r="12" spans="2:12" ht="57" customHeight="1" x14ac:dyDescent="0.35">
      <c r="B12" s="1"/>
      <c r="C12" s="23">
        <v>1</v>
      </c>
      <c r="D12" s="28"/>
      <c r="E12" s="28"/>
      <c r="F12" s="30"/>
      <c r="G12" s="29">
        <f>(E12*F12)+E12</f>
        <v>0</v>
      </c>
      <c r="H12" s="12"/>
      <c r="I12" s="18"/>
      <c r="K12" s="3"/>
    </row>
    <row r="13" spans="2:12" ht="16" customHeight="1" x14ac:dyDescent="0.35">
      <c r="B13" s="1"/>
      <c r="C13" s="22"/>
      <c r="D13" s="22"/>
      <c r="E13" s="22"/>
      <c r="F13" s="22"/>
      <c r="G13" s="22"/>
      <c r="H13" s="22"/>
      <c r="I13" s="22"/>
      <c r="J13" s="22"/>
      <c r="K13" s="3"/>
    </row>
    <row r="14" spans="2:12" ht="7.5" customHeight="1" thickBot="1" x14ac:dyDescent="0.4">
      <c r="B14" s="4"/>
      <c r="C14" s="5"/>
      <c r="D14" s="5"/>
      <c r="E14" s="5"/>
      <c r="F14" s="5"/>
      <c r="G14" s="5"/>
      <c r="H14" s="5"/>
      <c r="I14" s="5"/>
      <c r="J14" s="5"/>
      <c r="K14" s="6"/>
    </row>
  </sheetData>
  <mergeCells count="7">
    <mergeCell ref="B2:K2"/>
    <mergeCell ref="C4:D4"/>
    <mergeCell ref="C7:F7"/>
    <mergeCell ref="E10:G10"/>
    <mergeCell ref="I9:I10"/>
    <mergeCell ref="C10:D11"/>
    <mergeCell ref="E4:I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99"/>
  </sheetPr>
  <dimension ref="B1:M17"/>
  <sheetViews>
    <sheetView showGridLines="0" topLeftCell="A7" zoomScale="86" zoomScaleNormal="86" zoomScaleSheetLayoutView="25" workbookViewId="0">
      <selection activeCell="F12" sqref="F12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37.5" customWidth="1"/>
    <col min="5" max="5" width="26.08203125" customWidth="1"/>
    <col min="6" max="6" width="13.1640625" customWidth="1"/>
    <col min="7" max="7" width="12.58203125" bestFit="1" customWidth="1"/>
    <col min="8" max="8" width="15.5" customWidth="1"/>
    <col min="9" max="9" width="12.25" customWidth="1"/>
    <col min="10" max="10" width="48.83203125" customWidth="1"/>
    <col min="11" max="11" width="3.08203125" customWidth="1"/>
    <col min="12" max="12" width="8.5" customWidth="1"/>
    <col min="14" max="14" width="11.25" customWidth="1"/>
  </cols>
  <sheetData>
    <row r="1" spans="2:13" ht="10.15" customHeight="1" thickBot="1" x14ac:dyDescent="0.4"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3" ht="100.5" customHeight="1" thickBot="1" x14ac:dyDescent="0.4">
      <c r="B2" s="86" t="s">
        <v>18</v>
      </c>
      <c r="C2" s="87"/>
      <c r="D2" s="87"/>
      <c r="E2" s="87"/>
      <c r="F2" s="87"/>
      <c r="G2" s="87"/>
      <c r="H2" s="87"/>
      <c r="I2" s="87"/>
      <c r="J2" s="87"/>
      <c r="K2" s="87"/>
      <c r="L2" s="88"/>
    </row>
    <row r="3" spans="2:13" ht="18.75" customHeight="1" x14ac:dyDescent="0.35">
      <c r="B3" s="35"/>
      <c r="C3" s="36"/>
      <c r="D3" s="36"/>
      <c r="E3" s="36"/>
      <c r="F3" s="36"/>
      <c r="G3" s="36"/>
      <c r="H3" s="36"/>
      <c r="I3" s="36"/>
      <c r="J3" s="36"/>
      <c r="K3" s="36"/>
      <c r="L3" s="37"/>
    </row>
    <row r="4" spans="2:13" ht="23.5" customHeight="1" x14ac:dyDescent="0.35">
      <c r="B4" s="38"/>
      <c r="C4" s="89" t="s">
        <v>0</v>
      </c>
      <c r="D4" s="89"/>
      <c r="E4" s="39"/>
      <c r="F4" s="90">
        <f>'BPU REO-2025-0252'!E4</f>
        <v>0</v>
      </c>
      <c r="G4" s="90"/>
      <c r="H4" s="90"/>
      <c r="I4" s="90"/>
      <c r="J4" s="90"/>
      <c r="K4" s="40"/>
      <c r="L4" s="9"/>
      <c r="M4" s="8"/>
    </row>
    <row r="5" spans="2:13" s="8" customFormat="1" ht="6" customHeight="1" x14ac:dyDescent="0.35">
      <c r="B5" s="41"/>
      <c r="C5" s="40"/>
      <c r="D5" s="40"/>
      <c r="E5" s="40"/>
      <c r="F5" s="40"/>
      <c r="G5" s="40"/>
      <c r="H5" s="40"/>
      <c r="I5" s="40"/>
      <c r="J5" s="40"/>
      <c r="K5" s="12"/>
      <c r="L5" s="9"/>
    </row>
    <row r="6" spans="2:13" s="8" customFormat="1" ht="23.5" customHeight="1" x14ac:dyDescent="0.35">
      <c r="B6" s="41"/>
      <c r="C6" s="27" t="s">
        <v>4</v>
      </c>
      <c r="D6" s="21"/>
      <c r="E6" s="21"/>
      <c r="F6" s="21"/>
      <c r="G6" s="21"/>
      <c r="H6" s="21"/>
      <c r="I6" s="21"/>
      <c r="J6" s="21"/>
      <c r="K6" s="16"/>
      <c r="L6" s="9"/>
    </row>
    <row r="7" spans="2:13" s="8" customFormat="1" ht="28.5" customHeight="1" x14ac:dyDescent="0.35">
      <c r="B7" s="41"/>
      <c r="C7" s="81" t="s">
        <v>5</v>
      </c>
      <c r="D7" s="81"/>
      <c r="E7" s="81"/>
      <c r="F7" s="81"/>
      <c r="G7" s="81"/>
      <c r="H7" s="81"/>
      <c r="I7" s="81"/>
      <c r="J7" s="81"/>
      <c r="K7" s="12"/>
      <c r="L7" s="9"/>
    </row>
    <row r="8" spans="2:13" ht="10.5" customHeight="1" x14ac:dyDescent="0.35">
      <c r="B8" s="38"/>
      <c r="C8" s="34"/>
      <c r="D8" s="34"/>
      <c r="E8" s="34"/>
      <c r="F8" s="34"/>
      <c r="G8" s="34"/>
      <c r="H8" s="34"/>
      <c r="I8" s="34"/>
      <c r="J8" s="34"/>
      <c r="K8" s="12"/>
      <c r="L8" s="42"/>
      <c r="M8" s="8"/>
    </row>
    <row r="9" spans="2:13" ht="26.25" customHeight="1" x14ac:dyDescent="0.35">
      <c r="B9" s="38"/>
      <c r="C9" s="43" t="s">
        <v>3</v>
      </c>
      <c r="D9" s="44"/>
      <c r="E9" s="44"/>
      <c r="F9" s="44"/>
      <c r="G9" s="44"/>
      <c r="H9" s="44"/>
      <c r="I9" s="12"/>
      <c r="J9" s="91" t="s">
        <v>7</v>
      </c>
      <c r="K9" s="45"/>
      <c r="L9" s="46"/>
    </row>
    <row r="10" spans="2:13" ht="66" customHeight="1" x14ac:dyDescent="0.35">
      <c r="B10" s="38"/>
      <c r="C10" s="93" t="s">
        <v>14</v>
      </c>
      <c r="D10" s="94"/>
      <c r="E10" s="83"/>
      <c r="F10" s="84"/>
      <c r="G10" s="84"/>
      <c r="H10" s="85"/>
      <c r="I10" s="12"/>
      <c r="J10" s="92"/>
      <c r="K10" s="45"/>
      <c r="L10" s="46"/>
    </row>
    <row r="11" spans="2:13" ht="48" customHeight="1" x14ac:dyDescent="0.35">
      <c r="B11" s="38"/>
      <c r="C11" s="95"/>
      <c r="D11" s="96"/>
      <c r="E11" s="47" t="s">
        <v>16</v>
      </c>
      <c r="F11" s="48" t="s">
        <v>11</v>
      </c>
      <c r="G11" s="49" t="s">
        <v>9</v>
      </c>
      <c r="H11" s="50" t="s">
        <v>12</v>
      </c>
      <c r="I11" s="12"/>
      <c r="J11" s="51"/>
      <c r="K11" s="45"/>
      <c r="L11" s="46"/>
    </row>
    <row r="12" spans="2:13" ht="38.25" customHeight="1" x14ac:dyDescent="0.35">
      <c r="B12" s="38"/>
      <c r="C12" s="52">
        <v>1</v>
      </c>
      <c r="D12" s="53">
        <f>'BPU REO-2025-0252'!D12</f>
        <v>0</v>
      </c>
      <c r="E12" s="60">
        <v>528</v>
      </c>
      <c r="F12" s="61">
        <f>+'BPU REO-2025-0252'!E12*E12</f>
        <v>0</v>
      </c>
      <c r="G12" s="62">
        <f>'BPU REO-2025-0252'!F12</f>
        <v>0</v>
      </c>
      <c r="H12" s="63">
        <f>(F12*G12)+F12</f>
        <v>0</v>
      </c>
      <c r="I12" s="12"/>
      <c r="J12" s="54"/>
      <c r="K12" s="45"/>
      <c r="L12" s="46"/>
    </row>
    <row r="13" spans="2:13" ht="17.5" customHeight="1" x14ac:dyDescent="0.35">
      <c r="B13" s="38"/>
      <c r="C13" s="34"/>
      <c r="D13" s="55"/>
      <c r="E13" s="55"/>
      <c r="F13" s="34"/>
      <c r="G13" s="34"/>
      <c r="H13" s="34"/>
      <c r="I13" s="34"/>
      <c r="J13" s="34"/>
      <c r="K13" s="34"/>
      <c r="L13" s="46"/>
    </row>
    <row r="14" spans="2:13" ht="25.5" customHeight="1" x14ac:dyDescent="0.35">
      <c r="B14" s="38"/>
      <c r="C14" s="97" t="s">
        <v>19</v>
      </c>
      <c r="D14" s="97"/>
      <c r="E14" s="97"/>
      <c r="F14" s="97"/>
      <c r="G14" s="97"/>
      <c r="H14" s="97"/>
      <c r="I14" s="56"/>
      <c r="J14" s="56"/>
      <c r="K14" s="12"/>
      <c r="L14" s="46"/>
    </row>
    <row r="15" spans="2:13" x14ac:dyDescent="0.35">
      <c r="B15" s="38"/>
      <c r="C15" s="56"/>
      <c r="D15" s="56"/>
      <c r="E15" s="56"/>
      <c r="F15" s="56"/>
      <c r="G15" s="56"/>
      <c r="H15" s="56"/>
      <c r="I15" s="56"/>
      <c r="J15" s="56"/>
      <c r="K15" s="12"/>
      <c r="L15" s="46"/>
    </row>
    <row r="16" spans="2:13" ht="32.25" customHeight="1" x14ac:dyDescent="0.35">
      <c r="B16" s="38"/>
      <c r="C16" s="82" t="s">
        <v>6</v>
      </c>
      <c r="D16" s="82"/>
      <c r="E16" s="82"/>
      <c r="F16" s="82"/>
      <c r="G16" s="82"/>
      <c r="H16" s="82"/>
      <c r="I16" s="79">
        <f>H12</f>
        <v>0</v>
      </c>
      <c r="J16" s="80"/>
      <c r="K16" s="12"/>
      <c r="L16" s="46"/>
    </row>
    <row r="17" spans="2:12" ht="7.5" customHeight="1" thickBot="1" x14ac:dyDescent="0.4"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9"/>
    </row>
  </sheetData>
  <sheetProtection algorithmName="SHA-512" hashValue="IxLri4PQTKEwD9pyR0f6ZcqwzXdlqXalhN1h4KyLrS6ZRXrlSTkdRH2ckjczswf3oG3ENd2R2l46FW35uxaSpw==" saltValue="fVEUWQ86V1G5oJrUsR4aCg==" spinCount="100000" sheet="1" objects="1" scenarios="1"/>
  <mergeCells count="10">
    <mergeCell ref="I16:J16"/>
    <mergeCell ref="C7:J7"/>
    <mergeCell ref="C16:H16"/>
    <mergeCell ref="E10:H10"/>
    <mergeCell ref="B2:L2"/>
    <mergeCell ref="C4:D4"/>
    <mergeCell ref="F4:J4"/>
    <mergeCell ref="J9:J10"/>
    <mergeCell ref="C10:D11"/>
    <mergeCell ref="C14:H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REO-2025-0252</vt:lpstr>
      <vt:lpstr>DQE REO-2025-0252</vt:lpstr>
      <vt:lpstr>'BPU REO-2025-0252'!Zone_d_impression</vt:lpstr>
      <vt:lpstr>'DQE REO-2025-0252'!Zone_d_impression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VOIRET François</cp:lastModifiedBy>
  <cp:lastPrinted>2018-11-13T14:45:58Z</cp:lastPrinted>
  <dcterms:created xsi:type="dcterms:W3CDTF">2018-09-13T13:06:00Z</dcterms:created>
  <dcterms:modified xsi:type="dcterms:W3CDTF">2025-08-06T09:06:28Z</dcterms:modified>
</cp:coreProperties>
</file>