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PE\"/>
    </mc:Choice>
  </mc:AlternateContent>
  <xr:revisionPtr revIDLastSave="0" documentId="13_ncr:1_{F7467BC0-559E-4685-A36A-356BBA04E242}" xr6:coauthVersionLast="36" xr6:coauthVersionMax="36" xr10:uidLastSave="{00000000-0000-0000-0000-000000000000}"/>
  <bookViews>
    <workbookView xWindow="0" yWindow="0" windowWidth="28800" windowHeight="12000" activeTab="1" xr2:uid="{00000000-000D-0000-FFFF-FFFF00000000}"/>
  </bookViews>
  <sheets>
    <sheet name="Page de garde" sheetId="2" r:id="rId1"/>
    <sheet name="lot 3 CH Pont l'évêque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travail'!$A$1:$I$16</definedName>
    <definedName name="_xlnm.Print_Area" localSheetId="1">'lot 3 CH Pont l''évêque'!$A$1:$H$17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3" l="1"/>
  <c r="I8" i="3"/>
  <c r="I9" i="3"/>
  <c r="I14" i="3"/>
  <c r="D15" i="3" l="1"/>
  <c r="I6" i="3" l="1"/>
  <c r="G15" i="3"/>
  <c r="H15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15" i="3"/>
  <c r="E15" i="3"/>
  <c r="D15" i="4" l="1"/>
  <c r="F8" i="4"/>
  <c r="F15" i="4" s="1"/>
  <c r="I15" i="3" l="1"/>
</calcChain>
</file>

<file path=xl/sharedStrings.xml><?xml version="1.0" encoding="utf-8"?>
<sst xmlns="http://schemas.openxmlformats.org/spreadsheetml/2006/main" count="77" uniqueCount="64">
  <si>
    <t>CAHIER DES CLAUSES TECHNIQUES PARTICULIERES (CCTP)</t>
  </si>
  <si>
    <t>Objet de la consultation</t>
  </si>
  <si>
    <t>Maître de l'ouvrage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</si>
  <si>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</si>
  <si>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</si>
  <si>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</si>
  <si>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</si>
  <si>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</si>
  <si>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</si>
  <si>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</si>
  <si>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</si>
  <si>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</si>
  <si>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</si>
  <si>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</si>
  <si>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</si>
  <si>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</si>
  <si>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</si>
  <si>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</si>
  <si>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</si>
  <si>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</si>
  <si>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</si>
  <si>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</si>
  <si>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</si>
  <si>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</si>
  <si>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</si>
  <si>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</si>
  <si>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</si>
  <si>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</si>
  <si>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</si>
  <si>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</si>
  <si>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</si>
  <si>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</si>
  <si>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</si>
  <si>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</si>
  <si>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</si>
  <si>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</si>
  <si>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</si>
  <si>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</si>
  <si>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</si>
  <si>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</si>
  <si>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</si>
  <si>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</si>
  <si>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</si>
  <si>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</si>
  <si>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</si>
  <si>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</si>
  <si>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Site</t>
  </si>
  <si>
    <t>Lot</t>
  </si>
  <si>
    <t>€</t>
  </si>
  <si>
    <t>%</t>
  </si>
  <si>
    <t>Montant total en €  HT du marché par an</t>
  </si>
  <si>
    <t>Formation</t>
  </si>
  <si>
    <t>Lot 3 CH de Pont l'évêque</t>
  </si>
  <si>
    <t>Centre Hospitalier de Pont l'évêque</t>
  </si>
  <si>
    <t>23 avenue Rambault</t>
  </si>
  <si>
    <t>14130 Pont l'évêque</t>
  </si>
  <si>
    <t>LOT 3
CH pont l'évêque</t>
  </si>
  <si>
    <t>SMR</t>
  </si>
  <si>
    <t>VAL D'AUGE</t>
  </si>
  <si>
    <t>MAINTENANCE PREVENTIVE ET CORRECTIVE DES SYSTEMES DE SECURITE INCENDIE (S.S.I.), DES EQUIPEMENTS DE DESENFUMAGE ET DES ASSERVISSEMENTS ASSOCIES 
DECOMPOSITION DU PRIX GLOBAL ET FORFAITAIRE
Lot 3 : CH Pont l'évêque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</si>
  <si>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>Lot 3 : CH Pont l'évêque</t>
    </r>
  </si>
  <si>
    <t>LOT 3</t>
  </si>
  <si>
    <t>MAINTENANCE PREVENTIVE ET CORRECTIVE DES SYSTEMES DE SECURITE INCENDIE (S.S.I.), DES EQUIPEMENTS DE DESENFUMAGE ET DES ASSERVISSEMENTS ASSOCIES 
DECOMPOSITION DU PRIX GLOBAL ET FORFAITAIRE
Découpage de la main d'œuvre
Lot 3 : CH Pont l'évêque</t>
  </si>
  <si>
    <t>MAINTENANCE PREVENTIVE ET CORRECTIVE DES SYSTEMES DE SECURITE INCENDIE (S.S.I.), DES EQUIPEMENTS DE DESENFUMAGE ET DES ASSERVISSEMENTS ASSOCIES 
DECOMPOSITION DU PRIX GLOBAL ET FORFAITAIRE
Découpage 
Lot 3 : CH Pont l'évêque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</si>
</sst>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2">
      <alignment horizontal="center" vertical="center"/>
    </xf>
    <xf numFmtId="0" fontId="1" fillId="0" borderId="33" applyFill="0">
      <alignment horizontal="center" vertical="center"/>
    </xf>
    <xf numFmtId="0" fontId="1" fillId="0" borderId="33" applyFill="0">
      <alignment horizontal="left" vertical="center" indent="2"/>
    </xf>
    <xf numFmtId="170" fontId="1" fillId="0" borderId="33" applyFill="0">
      <alignment horizontal="center" vertical="center"/>
    </xf>
  </cellStyleXfs>
  <cellXfs count="204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" fontId="18" fillId="0" borderId="0" xfId="6" applyNumberFormat="1" applyFont="1" applyAlignment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8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8" xfId="9" applyFont="1" applyFill="1" applyBorder="1" applyAlignment="1">
      <alignment horizontal="right" vertical="center" wrapText="1"/>
    </xf>
    <xf numFmtId="166" fontId="30" fillId="5" borderId="27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29" xfId="9" applyBorder="1" applyAlignment="1">
      <alignment horizontal="center" vertical="center" wrapText="1"/>
    </xf>
    <xf numFmtId="166" fontId="14" fillId="0" borderId="30" xfId="7" applyNumberFormat="1" applyFont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14" fillId="6" borderId="27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8" xfId="9" applyFont="1" applyFill="1" applyBorder="1" applyAlignment="1">
      <alignment horizontal="right" vertical="center" wrapText="1"/>
    </xf>
    <xf numFmtId="166" fontId="14" fillId="5" borderId="27" xfId="9" applyNumberFormat="1" applyFont="1" applyFill="1" applyBorder="1" applyAlignment="1">
      <alignment horizontal="center" vertical="center" wrapText="1"/>
    </xf>
    <xf numFmtId="164" fontId="4" fillId="7" borderId="38" xfId="5" applyNumberFormat="1" applyFont="1" applyFill="1" applyBorder="1" applyAlignment="1" applyProtection="1">
      <alignment horizontal="center" vertical="center" wrapText="1"/>
    </xf>
    <xf numFmtId="164" fontId="4" fillId="7" borderId="31" xfId="5" applyNumberFormat="1" applyFont="1" applyFill="1" applyBorder="1" applyAlignment="1" applyProtection="1">
      <alignment horizontal="center" vertical="center" wrapText="1"/>
    </xf>
    <xf numFmtId="164" fontId="4" fillId="7" borderId="36" xfId="5" applyNumberFormat="1" applyFont="1" applyFill="1" applyBorder="1" applyAlignment="1" applyProtection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35" xfId="5" applyNumberFormat="1" applyFont="1" applyFill="1" applyBorder="1" applyAlignment="1" applyProtection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42" xfId="5" applyNumberFormat="1" applyFont="1" applyFill="1" applyBorder="1" applyAlignment="1" applyProtection="1">
      <alignment horizontal="center" vertical="center" wrapText="1"/>
    </xf>
    <xf numFmtId="0" fontId="2" fillId="3" borderId="43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0" fontId="0" fillId="2" borderId="0" xfId="0" applyFill="1" applyProtection="1"/>
    <xf numFmtId="0" fontId="0" fillId="0" borderId="0" xfId="0" applyProtection="1"/>
    <xf numFmtId="0" fontId="3" fillId="2" borderId="0" xfId="0" applyFont="1" applyFill="1" applyProtection="1"/>
    <xf numFmtId="0" fontId="3" fillId="0" borderId="0" xfId="0" applyFont="1" applyProtection="1"/>
    <xf numFmtId="0" fontId="2" fillId="3" borderId="41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0" fontId="7" fillId="0" borderId="18" xfId="6" applyBorder="1" applyAlignment="1">
      <alignment horizontal="center" vertical="center" wrapText="1"/>
    </xf>
    <xf numFmtId="0" fontId="24" fillId="0" borderId="45" xfId="6" applyFont="1" applyBorder="1" applyAlignment="1">
      <alignment horizontal="left" vertical="center" wrapText="1"/>
    </xf>
    <xf numFmtId="172" fontId="7" fillId="0" borderId="45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46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0" fontId="2" fillId="9" borderId="9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3" borderId="45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0" fillId="2" borderId="12" xfId="0" applyFill="1" applyBorder="1" applyProtection="1"/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166" fontId="0" fillId="8" borderId="12" xfId="0" applyNumberForma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14" fontId="0" fillId="0" borderId="47" xfId="0" applyNumberFormat="1" applyBorder="1" applyAlignment="1" applyProtection="1">
      <alignment horizontal="center" vertical="center" wrapText="1"/>
    </xf>
    <xf numFmtId="14" fontId="0" fillId="0" borderId="34" xfId="0" applyNumberFormat="1" applyBorder="1" applyAlignment="1" applyProtection="1">
      <alignment horizontal="center" vertical="center" wrapText="1"/>
    </xf>
    <xf numFmtId="14" fontId="0" fillId="0" borderId="35" xfId="0" applyNumberFormat="1" applyBorder="1" applyAlignment="1" applyProtection="1">
      <alignment horizontal="center" vertical="center" wrapText="1"/>
    </xf>
    <xf numFmtId="0" fontId="15" fillId="6" borderId="45" xfId="0" applyFont="1" applyFill="1" applyBorder="1" applyAlignment="1" applyProtection="1">
      <alignment horizontal="center" vertical="center" wrapText="1"/>
    </xf>
    <xf numFmtId="0" fontId="17" fillId="10" borderId="41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5" xfId="0" applyFont="1" applyFill="1" applyBorder="1" applyAlignment="1" applyProtection="1">
      <alignment horizontal="center" vertical="center" wrapText="1"/>
    </xf>
    <xf numFmtId="0" fontId="2" fillId="3" borderId="40" xfId="0" applyFont="1" applyFill="1" applyBorder="1" applyAlignment="1" applyProtection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0" fontId="2" fillId="3" borderId="45" xfId="0" applyFont="1" applyFill="1" applyBorder="1" applyAlignment="1" applyProtection="1">
      <alignment horizontal="center" vertical="center" wrapText="1"/>
    </xf>
    <xf numFmtId="14" fontId="0" fillId="0" borderId="12" xfId="0" applyNumberFormat="1" applyBorder="1" applyAlignment="1" applyProtection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9" fontId="0" fillId="8" borderId="12" xfId="1" applyFont="1" applyFill="1" applyBorder="1" applyAlignment="1" applyProtection="1">
      <alignment horizontal="center" vertical="center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0" fontId="18" fillId="0" borderId="13" xfId="6" applyFont="1" applyBorder="1" applyAlignment="1">
      <alignment horizontal="center" vertical="center" wrapText="1"/>
    </xf>
    <xf numFmtId="0" fontId="18" fillId="0" borderId="29" xfId="6" applyFont="1" applyBorder="1" applyAlignment="1">
      <alignment horizontal="center" vertical="center" wrapText="1"/>
    </xf>
    <xf numFmtId="0" fontId="18" fillId="0" borderId="16" xfId="6" applyFont="1" applyBorder="1" applyAlignment="1">
      <alignment horizontal="center" vertical="center" wrapText="1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7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4" fontId="19" fillId="0" borderId="47" xfId="5" applyNumberFormat="1" applyFont="1" applyFill="1" applyBorder="1" applyAlignment="1" applyProtection="1">
      <alignment horizontal="center" vertical="center" wrapText="1"/>
    </xf>
    <xf numFmtId="164" fontId="19" fillId="0" borderId="34" xfId="5" applyNumberFormat="1" applyFont="1" applyFill="1" applyBorder="1" applyAlignment="1" applyProtection="1">
      <alignment horizontal="center" vertical="center" wrapText="1"/>
    </xf>
    <xf numFmtId="164" fontId="19" fillId="0" borderId="29" xfId="5" applyNumberFormat="1" applyFont="1" applyFill="1" applyBorder="1" applyAlignment="1" applyProtection="1">
      <alignment horizontal="center" vertical="center" wrapText="1"/>
    </xf>
    <xf numFmtId="164" fontId="19" fillId="0" borderId="44" xfId="5" applyNumberFormat="1" applyFont="1" applyFill="1" applyBorder="1" applyAlignment="1" applyProtection="1">
      <alignment horizontal="center" vertical="center" wrapText="1"/>
    </xf>
    <xf numFmtId="164" fontId="19" fillId="0" borderId="40" xfId="5" applyNumberFormat="1" applyFont="1" applyFill="1" applyBorder="1" applyAlignment="1" applyProtection="1">
      <alignment horizontal="center" vertical="center" wrapText="1"/>
    </xf>
    <xf numFmtId="164" fontId="19" fillId="0" borderId="41" xfId="5" applyNumberFormat="1" applyFont="1" applyFill="1" applyBorder="1" applyAlignment="1" applyProtection="1">
      <alignment horizontal="center" vertical="center" wrapText="1"/>
    </xf>
    <xf numFmtId="164" fontId="19" fillId="0" borderId="48" xfId="5" applyNumberFormat="1" applyFont="1" applyFill="1" applyBorder="1" applyAlignment="1" applyProtection="1">
      <alignment horizontal="center" vertical="center" wrapText="1"/>
    </xf>
    <xf numFmtId="164" fontId="19" fillId="0" borderId="49" xfId="5" applyNumberFormat="1" applyFont="1" applyFill="1" applyBorder="1" applyAlignment="1" applyProtection="1">
      <alignment horizontal="center" vertical="center" wrapText="1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</cellXfs>
  <cellStyles count="20">
    <cellStyle name="Date" xfId="19" xr:uid="{00000000-0005-0000-0000-000000000000}"/>
    <cellStyle name="Début du projet" xfId="16" xr:uid="{00000000-0005-0000-0000-000001000000}"/>
    <cellStyle name="Milliers 2" xfId="10" xr:uid="{00000000-0005-0000-0000-000002000000}"/>
    <cellStyle name="Monétaire 2" xfId="3" xr:uid="{00000000-0005-0000-0000-000003000000}"/>
    <cellStyle name="Monétaire 3" xfId="7" xr:uid="{00000000-0005-0000-0000-000004000000}"/>
    <cellStyle name="Nom" xfId="17" xr:uid="{00000000-0005-0000-0000-000005000000}"/>
    <cellStyle name="Normal" xfId="0" builtinId="0"/>
    <cellStyle name="Normal 2" xfId="2" xr:uid="{00000000-0005-0000-0000-000007000000}"/>
    <cellStyle name="Normal 2 2" xfId="4" xr:uid="{00000000-0005-0000-0000-000008000000}"/>
    <cellStyle name="Normal 3" xfId="5" xr:uid="{00000000-0005-0000-0000-000009000000}"/>
    <cellStyle name="Normal_tableau mémoire nettoyage" xfId="8" xr:uid="{00000000-0005-0000-0000-00000A000000}"/>
    <cellStyle name="Normal_tableau mémoire nettoyage 2" xfId="9" xr:uid="{00000000-0005-0000-0000-00000B000000}"/>
    <cellStyle name="Normal_tableaux financiers mémoire" xfId="6" xr:uid="{00000000-0005-0000-0000-00000C000000}"/>
    <cellStyle name="Pourcentage" xfId="1" builtinId="5"/>
    <cellStyle name="Tâche" xfId="18" xr:uid="{00000000-0005-0000-0000-00000E000000}"/>
    <cellStyle name="Titre 2" xfId="12" xr:uid="{00000000-0005-0000-0000-00000F000000}"/>
    <cellStyle name="Titre 1 2" xfId="13" xr:uid="{00000000-0005-0000-0000-000010000000}"/>
    <cellStyle name="Titre 2 2" xfId="14" xr:uid="{00000000-0005-0000-0000-000011000000}"/>
    <cellStyle name="Titre 3 2" xfId="15" xr:uid="{00000000-0005-0000-0000-000012000000}"/>
    <cellStyle name="zTexteMasqué" xfId="11" xr:uid="{00000000-0005-0000-0000-000013000000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7"/>
  <sheetViews>
    <sheetView showGridLines="0" showRowColHeaders="0" zoomScaleNormal="100" zoomScaleSheetLayoutView="100" workbookViewId="0">
      <selection activeCell="B65" sqref="B65"/>
    </sheetView>
  </sheetViews>
  <sheetFormatPr baseColWidth="10" defaultColWidth="11.54296875" defaultRowHeight="13"/>
  <cols>
    <col min="1" max="1" width="13" style="16" customWidth="1"/>
    <col min="2" max="2" width="113.81640625" style="17" customWidth="1"/>
    <col min="3" max="3" width="15.453125" style="16" customWidth="1"/>
    <col min="4" max="4" width="15.81640625" style="18" customWidth="1"/>
    <col min="5" max="5" width="16.17968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4" customHeight="1">
      <c r="A12" s="1"/>
      <c r="B12" s="110" t="s">
        <v>0</v>
      </c>
      <c r="C12" s="110"/>
      <c r="D12" s="110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11"/>
      <c r="C28" s="111"/>
      <c r="D28" s="111"/>
      <c r="E28" s="8"/>
    </row>
    <row r="29" spans="1:5" s="9" customFormat="1" ht="12.75" customHeight="1">
      <c r="A29" s="7"/>
      <c r="B29" s="111"/>
      <c r="C29" s="111"/>
      <c r="D29" s="111"/>
      <c r="E29" s="8"/>
    </row>
    <row r="30" spans="1:5" s="9" customFormat="1" ht="13.5" customHeight="1">
      <c r="A30" s="7"/>
      <c r="B30" s="111"/>
      <c r="C30" s="111"/>
      <c r="D30" s="111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12" t="s">
        <v>3</v>
      </c>
      <c r="C37" s="113"/>
      <c r="D37" s="114"/>
      <c r="E37" s="8"/>
    </row>
    <row r="38" spans="1:5" s="9" customFormat="1">
      <c r="A38" s="7"/>
      <c r="B38" s="115"/>
      <c r="C38" s="116"/>
      <c r="D38" s="117"/>
      <c r="E38" s="8"/>
    </row>
    <row r="39" spans="1:5" s="9" customFormat="1" ht="13.5" thickBot="1">
      <c r="A39" s="7"/>
      <c r="B39" s="118"/>
      <c r="C39" s="119"/>
      <c r="D39" s="120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21" t="s">
        <v>1</v>
      </c>
      <c r="C44" s="122"/>
      <c r="D44" s="123"/>
      <c r="E44" s="8"/>
    </row>
    <row r="45" spans="1:5" s="9" customFormat="1" ht="14.5">
      <c r="A45" s="7"/>
      <c r="B45" s="124"/>
      <c r="C45" s="125"/>
      <c r="D45" s="126"/>
      <c r="E45" s="8"/>
    </row>
    <row r="46" spans="1:5" s="9" customFormat="1" ht="14.5">
      <c r="A46" s="7"/>
      <c r="B46" s="107"/>
      <c r="C46" s="108"/>
      <c r="D46" s="109"/>
      <c r="E46" s="8"/>
    </row>
    <row r="47" spans="1:5" s="9" customFormat="1" ht="37.5" customHeight="1">
      <c r="A47" s="7"/>
      <c r="B47" s="130" t="s">
        <v>39</v>
      </c>
      <c r="C47" s="131"/>
      <c r="D47" s="132"/>
      <c r="E47" s="8"/>
    </row>
    <row r="48" spans="1:5" s="9" customFormat="1" ht="14.5">
      <c r="A48" s="7"/>
      <c r="B48" s="107" t="s">
        <v>52</v>
      </c>
      <c r="C48" s="108"/>
      <c r="D48" s="109"/>
      <c r="E48" s="8"/>
    </row>
    <row r="49" spans="1:5" s="9" customFormat="1" ht="15" thickBot="1">
      <c r="A49" s="7"/>
      <c r="B49" s="133"/>
      <c r="C49" s="134"/>
      <c r="D49" s="135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21" t="s">
        <v>2</v>
      </c>
      <c r="C58" s="122"/>
      <c r="D58" s="123"/>
      <c r="E58" s="8"/>
    </row>
    <row r="59" spans="1:5" s="9" customFormat="1" ht="18.5">
      <c r="A59" s="7"/>
      <c r="B59" s="136" t="s">
        <v>53</v>
      </c>
      <c r="C59" s="137"/>
      <c r="D59" s="138"/>
      <c r="E59" s="8"/>
    </row>
    <row r="60" spans="1:5" s="9" customFormat="1" ht="18.5">
      <c r="A60" s="7"/>
      <c r="B60" s="130" t="s">
        <v>54</v>
      </c>
      <c r="C60" s="131"/>
      <c r="D60" s="132"/>
      <c r="E60" s="8"/>
    </row>
    <row r="61" spans="1:5" s="9" customFormat="1" ht="19" thickBot="1">
      <c r="A61" s="7"/>
      <c r="B61" s="127" t="s">
        <v>55</v>
      </c>
      <c r="C61" s="128"/>
      <c r="D61" s="129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279"/>
  <sheetViews>
    <sheetView showRowColHeaders="0" tabSelected="1" zoomScaleNormal="100" workbookViewId="0">
      <selection activeCell="D24" sqref="D24"/>
    </sheetView>
  </sheetViews>
  <sheetFormatPr baseColWidth="10" defaultColWidth="10.81640625" defaultRowHeight="14.5"/>
  <cols>
    <col min="1" max="2" width="19.81640625" style="91" customWidth="1"/>
    <col min="3" max="3" width="24.81640625" style="91" customWidth="1"/>
    <col min="4" max="5" width="45.81640625" style="91" customWidth="1"/>
    <col min="6" max="8" width="20.81640625" style="91" customWidth="1"/>
    <col min="9" max="34" width="10.81640625" style="90"/>
    <col min="35" max="16384" width="10.81640625" style="91"/>
  </cols>
  <sheetData>
    <row r="1" spans="1:34" ht="58.4" customHeight="1">
      <c r="A1" s="144" t="s">
        <v>59</v>
      </c>
      <c r="B1" s="144"/>
      <c r="C1" s="144"/>
      <c r="D1" s="144"/>
      <c r="E1" s="144"/>
      <c r="F1" s="144"/>
      <c r="G1" s="144"/>
      <c r="H1" s="144"/>
    </row>
    <row r="2" spans="1:34" s="90" customFormat="1">
      <c r="A2" s="140" t="s">
        <v>4</v>
      </c>
      <c r="B2" s="140"/>
      <c r="C2" s="140"/>
      <c r="D2" s="140"/>
      <c r="E2" s="140"/>
      <c r="F2" s="140"/>
      <c r="G2" s="140"/>
      <c r="H2" s="140"/>
    </row>
    <row r="3" spans="1:34" s="95" customFormat="1">
      <c r="A3" s="140"/>
      <c r="B3" s="140"/>
      <c r="C3" s="140"/>
      <c r="D3" s="140"/>
      <c r="E3" s="140"/>
      <c r="F3" s="140"/>
      <c r="G3" s="140"/>
      <c r="H3" s="140"/>
    </row>
    <row r="4" spans="1:34" s="90" customFormat="1">
      <c r="A4" s="140"/>
      <c r="B4" s="140"/>
      <c r="C4" s="140"/>
      <c r="D4" s="140"/>
      <c r="E4" s="140"/>
      <c r="F4" s="140"/>
      <c r="G4" s="140"/>
      <c r="H4" s="140"/>
    </row>
    <row r="5" spans="1:34" ht="18.5">
      <c r="A5" s="145" t="s">
        <v>41</v>
      </c>
      <c r="B5" s="145"/>
      <c r="C5" s="145"/>
      <c r="D5" s="145"/>
      <c r="E5" s="145"/>
      <c r="F5" s="145"/>
      <c r="G5" s="145"/>
      <c r="H5" s="145"/>
    </row>
    <row r="6" spans="1:34" ht="36" customHeight="1">
      <c r="A6" s="146" t="s">
        <v>47</v>
      </c>
      <c r="B6" s="151" t="s">
        <v>46</v>
      </c>
      <c r="C6" s="148" t="s">
        <v>6</v>
      </c>
      <c r="D6" s="94" t="s">
        <v>30</v>
      </c>
      <c r="E6" s="94" t="s">
        <v>9</v>
      </c>
      <c r="F6" s="149" t="s">
        <v>27</v>
      </c>
      <c r="G6" s="149"/>
      <c r="H6" s="150"/>
    </row>
    <row r="7" spans="1:34" ht="27.65" customHeight="1" thickBot="1">
      <c r="A7" s="147"/>
      <c r="B7" s="148"/>
      <c r="C7" s="148"/>
      <c r="D7" s="104" t="s">
        <v>36</v>
      </c>
      <c r="E7" s="104" t="s">
        <v>37</v>
      </c>
      <c r="F7" s="104" t="s">
        <v>37</v>
      </c>
      <c r="G7" s="104" t="s">
        <v>8</v>
      </c>
      <c r="H7" s="105" t="s">
        <v>38</v>
      </c>
    </row>
    <row r="8" spans="1:34" ht="15.75" customHeight="1">
      <c r="A8" s="141" t="s">
        <v>56</v>
      </c>
      <c r="B8" s="152" t="s">
        <v>57</v>
      </c>
      <c r="C8" s="153" t="s">
        <v>58</v>
      </c>
      <c r="D8" s="154" t="s">
        <v>48</v>
      </c>
      <c r="E8" s="155" t="s">
        <v>48</v>
      </c>
      <c r="F8" s="139" t="s">
        <v>48</v>
      </c>
      <c r="G8" s="156" t="s">
        <v>49</v>
      </c>
      <c r="H8" s="139" t="s">
        <v>48</v>
      </c>
    </row>
    <row r="9" spans="1:34">
      <c r="A9" s="142"/>
      <c r="B9" s="152"/>
      <c r="C9" s="153"/>
      <c r="D9" s="154"/>
      <c r="E9" s="155"/>
      <c r="F9" s="139"/>
      <c r="G9" s="156"/>
      <c r="H9" s="139"/>
    </row>
    <row r="10" spans="1:34">
      <c r="A10" s="142"/>
      <c r="B10" s="152"/>
      <c r="C10" s="153"/>
      <c r="D10" s="154"/>
      <c r="E10" s="155"/>
      <c r="F10" s="139"/>
      <c r="G10" s="156"/>
      <c r="H10" s="139"/>
    </row>
    <row r="11" spans="1:34">
      <c r="A11" s="142"/>
      <c r="B11" s="152"/>
      <c r="C11" s="153"/>
      <c r="D11" s="154"/>
      <c r="E11" s="155"/>
      <c r="F11" s="139"/>
      <c r="G11" s="156"/>
      <c r="H11" s="139"/>
    </row>
    <row r="12" spans="1:34">
      <c r="A12" s="142"/>
      <c r="B12" s="152"/>
      <c r="C12" s="153"/>
      <c r="D12" s="154"/>
      <c r="E12" s="155"/>
      <c r="F12" s="139"/>
      <c r="G12" s="156"/>
      <c r="H12" s="139"/>
    </row>
    <row r="13" spans="1:34">
      <c r="A13" s="142"/>
      <c r="B13" s="152"/>
      <c r="C13" s="153"/>
      <c r="D13" s="154"/>
      <c r="E13" s="155"/>
      <c r="F13" s="139"/>
      <c r="G13" s="156"/>
      <c r="H13" s="139"/>
      <c r="AH13" s="91"/>
    </row>
    <row r="14" spans="1:34">
      <c r="A14" s="142"/>
      <c r="B14" s="152"/>
      <c r="C14" s="153"/>
      <c r="D14" s="154"/>
      <c r="E14" s="155"/>
      <c r="F14" s="139"/>
      <c r="G14" s="156"/>
      <c r="H14" s="139"/>
      <c r="AH14" s="91"/>
    </row>
    <row r="15" spans="1:34">
      <c r="A15" s="142"/>
      <c r="B15" s="152"/>
      <c r="C15" s="153"/>
      <c r="D15" s="154"/>
      <c r="E15" s="155"/>
      <c r="F15" s="139"/>
      <c r="G15" s="156"/>
      <c r="H15" s="139"/>
      <c r="AH15" s="91"/>
    </row>
    <row r="16" spans="1:34" ht="15" thickBot="1">
      <c r="A16" s="143"/>
      <c r="B16" s="152"/>
      <c r="C16" s="153"/>
      <c r="D16" s="154"/>
      <c r="E16" s="155"/>
      <c r="F16" s="139"/>
      <c r="G16" s="156"/>
      <c r="H16" s="139"/>
      <c r="AH16" s="91"/>
    </row>
    <row r="17" spans="1:34" s="93" customFormat="1" ht="15" thickBot="1">
      <c r="A17" s="102" t="s">
        <v>50</v>
      </c>
      <c r="B17" s="103"/>
      <c r="C17" s="106"/>
      <c r="D17" s="106"/>
      <c r="E17" s="106"/>
      <c r="F17" s="106"/>
      <c r="G17" s="106"/>
      <c r="H17" s="106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  <c r="AF17" s="92"/>
      <c r="AG17" s="92"/>
      <c r="AH17" s="92"/>
    </row>
    <row r="18" spans="1:34" s="90" customFormat="1"/>
    <row r="19" spans="1:34" s="90" customFormat="1"/>
    <row r="20" spans="1:34" s="90" customFormat="1"/>
    <row r="21" spans="1:34" s="90" customFormat="1"/>
    <row r="22" spans="1:34" s="90" customFormat="1"/>
    <row r="23" spans="1:34" s="90" customFormat="1"/>
    <row r="24" spans="1:34" s="90" customFormat="1"/>
    <row r="25" spans="1:34" s="90" customFormat="1"/>
    <row r="26" spans="1:34" s="90" customFormat="1"/>
    <row r="27" spans="1:34" s="90" customFormat="1"/>
    <row r="28" spans="1:34" s="90" customFormat="1"/>
    <row r="29" spans="1:34" s="90" customFormat="1"/>
    <row r="30" spans="1:34" s="90" customFormat="1"/>
    <row r="31" spans="1:34" s="90" customFormat="1"/>
    <row r="32" spans="1:34" s="90" customFormat="1"/>
    <row r="33" s="90" customFormat="1"/>
    <row r="34" s="90" customFormat="1"/>
    <row r="35" s="90" customFormat="1"/>
    <row r="36" s="90" customFormat="1"/>
    <row r="37" s="90" customFormat="1"/>
    <row r="38" s="90" customFormat="1"/>
    <row r="39" s="90" customFormat="1"/>
    <row r="40" s="90" customFormat="1"/>
    <row r="41" s="90" customFormat="1"/>
    <row r="42" s="90" customFormat="1"/>
    <row r="43" s="90" customFormat="1"/>
    <row r="44" s="90" customFormat="1"/>
    <row r="45" s="90" customFormat="1"/>
    <row r="46" s="90" customFormat="1"/>
    <row r="47" s="90" customFormat="1"/>
    <row r="48" s="90" customFormat="1"/>
    <row r="49" s="90" customFormat="1"/>
    <row r="50" s="90" customFormat="1"/>
    <row r="51" s="90" customFormat="1"/>
    <row r="52" s="90" customFormat="1"/>
    <row r="53" s="90" customFormat="1"/>
    <row r="54" s="90" customFormat="1"/>
    <row r="55" s="90" customFormat="1"/>
    <row r="56" s="90" customFormat="1"/>
    <row r="57" s="90" customFormat="1"/>
    <row r="58" s="90" customFormat="1"/>
    <row r="59" s="90" customFormat="1"/>
    <row r="60" s="90" customFormat="1"/>
    <row r="61" s="90" customFormat="1"/>
    <row r="62" s="90" customFormat="1"/>
    <row r="63" s="90" customFormat="1"/>
    <row r="64" s="90" customFormat="1"/>
    <row r="65" s="90" customFormat="1"/>
    <row r="66" s="90" customFormat="1"/>
    <row r="67" s="90" customFormat="1"/>
    <row r="68" s="90" customFormat="1"/>
    <row r="69" s="90" customFormat="1"/>
    <row r="70" s="90" customFormat="1"/>
    <row r="71" s="90" customFormat="1"/>
    <row r="72" s="90" customFormat="1"/>
    <row r="73" s="90" customFormat="1"/>
    <row r="74" s="90" customFormat="1"/>
    <row r="75" s="90" customFormat="1"/>
    <row r="76" s="90" customFormat="1"/>
    <row r="77" s="90" customFormat="1"/>
    <row r="78" s="90" customFormat="1"/>
    <row r="79" s="90" customFormat="1"/>
    <row r="80" s="90" customFormat="1"/>
    <row r="81" s="90" customFormat="1"/>
    <row r="82" s="90" customFormat="1"/>
    <row r="83" s="90" customFormat="1"/>
    <row r="84" s="90" customFormat="1"/>
    <row r="85" s="90" customFormat="1"/>
    <row r="86" s="90" customFormat="1"/>
    <row r="87" s="90" customFormat="1"/>
    <row r="88" s="90" customFormat="1"/>
    <row r="89" s="90" customFormat="1"/>
    <row r="90" s="90" customFormat="1"/>
    <row r="91" s="90" customFormat="1"/>
    <row r="92" s="90" customFormat="1"/>
    <row r="93" s="90" customFormat="1"/>
    <row r="94" s="90" customFormat="1"/>
    <row r="95" s="90" customFormat="1"/>
    <row r="96" s="90" customFormat="1"/>
    <row r="97" s="90" customFormat="1"/>
    <row r="98" s="90" customFormat="1"/>
    <row r="99" s="90" customFormat="1"/>
    <row r="100" s="90" customFormat="1"/>
    <row r="101" s="90" customFormat="1"/>
    <row r="102" s="90" customFormat="1"/>
    <row r="103" s="90" customFormat="1"/>
    <row r="104" s="90" customFormat="1"/>
    <row r="105" s="90" customFormat="1"/>
    <row r="106" s="90" customFormat="1"/>
    <row r="107" s="90" customFormat="1"/>
    <row r="108" s="90" customFormat="1"/>
    <row r="109" s="90" customFormat="1"/>
    <row r="110" s="90" customFormat="1"/>
    <row r="111" s="90" customFormat="1"/>
    <row r="112" s="90" customFormat="1"/>
    <row r="113" s="90" customFormat="1"/>
    <row r="114" s="90" customFormat="1"/>
    <row r="115" s="90" customFormat="1"/>
    <row r="116" s="90" customFormat="1"/>
    <row r="117" s="90" customFormat="1"/>
    <row r="118" s="90" customFormat="1"/>
    <row r="119" s="90" customFormat="1"/>
    <row r="120" s="90" customFormat="1"/>
    <row r="121" s="90" customFormat="1"/>
    <row r="122" s="90" customFormat="1"/>
    <row r="123" s="90" customFormat="1"/>
    <row r="124" s="90" customFormat="1"/>
    <row r="125" s="90" customFormat="1"/>
    <row r="126" s="90" customFormat="1"/>
    <row r="127" s="90" customFormat="1"/>
    <row r="128" s="90" customFormat="1"/>
    <row r="129" s="90" customFormat="1"/>
    <row r="130" s="90" customFormat="1"/>
    <row r="131" s="90" customFormat="1"/>
    <row r="132" s="90" customFormat="1"/>
    <row r="133" s="90" customFormat="1"/>
    <row r="134" s="90" customFormat="1"/>
    <row r="135" s="90" customFormat="1"/>
    <row r="136" s="90" customFormat="1"/>
    <row r="137" s="90" customFormat="1"/>
    <row r="138" s="90" customFormat="1"/>
    <row r="139" s="90" customFormat="1"/>
    <row r="140" s="90" customFormat="1"/>
    <row r="141" s="90" customFormat="1"/>
    <row r="142" s="90" customFormat="1"/>
    <row r="143" s="90" customFormat="1"/>
    <row r="144" s="90" customFormat="1"/>
    <row r="145" s="90" customFormat="1"/>
    <row r="146" s="90" customFormat="1"/>
    <row r="147" s="90" customFormat="1"/>
    <row r="148" s="90" customFormat="1"/>
    <row r="149" s="90" customFormat="1"/>
    <row r="150" s="90" customFormat="1"/>
    <row r="151" s="90" customFormat="1"/>
    <row r="152" s="90" customFormat="1"/>
    <row r="153" s="90" customFormat="1"/>
    <row r="154" s="90" customFormat="1"/>
    <row r="155" s="90" customFormat="1"/>
    <row r="156" s="90" customFormat="1"/>
    <row r="157" s="90" customFormat="1"/>
    <row r="158" s="90" customFormat="1"/>
    <row r="159" s="90" customFormat="1"/>
    <row r="160" s="90" customFormat="1"/>
    <row r="161" s="90" customFormat="1"/>
    <row r="162" s="90" customFormat="1"/>
    <row r="163" s="90" customFormat="1"/>
    <row r="164" s="90" customFormat="1"/>
    <row r="165" s="90" customFormat="1"/>
    <row r="166" s="90" customFormat="1"/>
    <row r="167" s="90" customFormat="1"/>
    <row r="168" s="90" customFormat="1"/>
    <row r="169" s="90" customFormat="1"/>
    <row r="170" s="90" customFormat="1"/>
    <row r="171" s="90" customFormat="1"/>
    <row r="172" s="90" customFormat="1"/>
    <row r="173" s="90" customFormat="1"/>
    <row r="174" s="90" customFormat="1"/>
    <row r="175" s="90" customFormat="1"/>
    <row r="176" s="90" customFormat="1"/>
    <row r="177" s="90" customFormat="1"/>
    <row r="178" s="90" customFormat="1"/>
    <row r="179" s="90" customFormat="1"/>
    <row r="180" s="90" customFormat="1"/>
    <row r="181" s="90" customFormat="1"/>
    <row r="182" s="90" customFormat="1"/>
    <row r="183" s="90" customFormat="1"/>
    <row r="184" s="90" customFormat="1"/>
    <row r="185" s="90" customFormat="1"/>
    <row r="186" s="90" customFormat="1"/>
    <row r="187" s="90" customFormat="1"/>
    <row r="188" s="90" customFormat="1"/>
    <row r="189" s="90" customFormat="1"/>
    <row r="190" s="90" customFormat="1"/>
    <row r="191" s="90" customFormat="1"/>
    <row r="192" s="90" customFormat="1"/>
    <row r="193" s="90" customFormat="1"/>
    <row r="194" s="90" customFormat="1"/>
    <row r="195" s="90" customFormat="1"/>
    <row r="196" s="90" customFormat="1"/>
    <row r="197" s="90" customFormat="1"/>
    <row r="198" s="90" customFormat="1"/>
    <row r="199" s="90" customFormat="1"/>
    <row r="200" s="90" customFormat="1"/>
    <row r="201" s="90" customFormat="1"/>
    <row r="202" s="90" customFormat="1"/>
    <row r="203" s="90" customFormat="1"/>
    <row r="204" s="90" customFormat="1"/>
    <row r="205" s="90" customFormat="1"/>
    <row r="206" s="90" customFormat="1"/>
    <row r="207" s="90" customFormat="1"/>
    <row r="208" s="90" customFormat="1"/>
    <row r="209" s="90" customFormat="1"/>
    <row r="210" s="90" customFormat="1"/>
    <row r="211" s="90" customFormat="1"/>
    <row r="212" s="90" customFormat="1"/>
    <row r="213" s="90" customFormat="1"/>
    <row r="214" s="90" customFormat="1"/>
    <row r="215" s="90" customFormat="1"/>
    <row r="216" s="90" customFormat="1"/>
    <row r="217" s="90" customFormat="1"/>
    <row r="218" s="90" customFormat="1"/>
    <row r="219" s="90" customFormat="1"/>
    <row r="220" s="90" customFormat="1"/>
    <row r="221" s="90" customFormat="1"/>
    <row r="222" s="90" customFormat="1"/>
    <row r="223" s="90" customFormat="1"/>
    <row r="224" s="90" customFormat="1"/>
    <row r="225" s="90" customFormat="1"/>
    <row r="226" s="90" customFormat="1"/>
    <row r="227" s="90" customFormat="1"/>
    <row r="228" s="90" customFormat="1"/>
    <row r="229" s="90" customFormat="1"/>
    <row r="230" s="90" customFormat="1"/>
    <row r="231" s="90" customFormat="1"/>
    <row r="232" s="90" customFormat="1"/>
    <row r="233" s="90" customFormat="1"/>
    <row r="234" s="90" customFormat="1"/>
    <row r="235" s="90" customFormat="1"/>
    <row r="236" s="90" customFormat="1"/>
    <row r="237" s="90" customFormat="1"/>
    <row r="238" s="90" customFormat="1"/>
    <row r="239" s="90" customFormat="1"/>
    <row r="240" s="90" customFormat="1"/>
    <row r="241" s="90" customFormat="1"/>
    <row r="242" s="90" customFormat="1"/>
    <row r="243" s="90" customFormat="1"/>
    <row r="244" s="90" customFormat="1"/>
    <row r="245" s="90" customFormat="1"/>
    <row r="246" s="90" customFormat="1"/>
    <row r="247" s="90" customFormat="1"/>
    <row r="248" s="90" customFormat="1"/>
    <row r="249" s="90" customFormat="1"/>
    <row r="250" s="90" customFormat="1"/>
    <row r="251" s="90" customFormat="1"/>
    <row r="252" s="90" customFormat="1"/>
    <row r="253" s="90" customFormat="1"/>
    <row r="254" s="90" customFormat="1"/>
    <row r="255" s="90" customFormat="1"/>
    <row r="256" s="90" customFormat="1"/>
    <row r="257" spans="3:8" s="90" customFormat="1"/>
    <row r="258" spans="3:8" s="90" customFormat="1"/>
    <row r="259" spans="3:8" s="90" customFormat="1"/>
    <row r="260" spans="3:8" s="90" customFormat="1"/>
    <row r="261" spans="3:8" s="90" customFormat="1"/>
    <row r="262" spans="3:8" s="90" customFormat="1"/>
    <row r="263" spans="3:8" s="90" customFormat="1"/>
    <row r="264" spans="3:8" s="90" customFormat="1"/>
    <row r="265" spans="3:8" s="90" customFormat="1"/>
    <row r="266" spans="3:8" s="90" customFormat="1"/>
    <row r="267" spans="3:8" s="90" customFormat="1"/>
    <row r="268" spans="3:8" s="90" customFormat="1"/>
    <row r="269" spans="3:8" s="90" customFormat="1"/>
    <row r="270" spans="3:8" s="90" customFormat="1"/>
    <row r="271" spans="3:8" s="90" customFormat="1"/>
    <row r="272" spans="3:8" s="90" customFormat="1">
      <c r="C272" s="91"/>
      <c r="D272" s="91"/>
      <c r="E272" s="91"/>
      <c r="F272" s="91"/>
      <c r="G272" s="91"/>
      <c r="H272" s="91"/>
    </row>
    <row r="273" spans="3:8" s="90" customFormat="1">
      <c r="C273" s="91"/>
      <c r="D273" s="91"/>
      <c r="E273" s="91"/>
      <c r="F273" s="91"/>
      <c r="G273" s="91"/>
      <c r="H273" s="91"/>
    </row>
    <row r="274" spans="3:8" s="90" customFormat="1">
      <c r="C274" s="91"/>
      <c r="D274" s="91"/>
      <c r="E274" s="91"/>
      <c r="F274" s="91"/>
      <c r="G274" s="91"/>
      <c r="H274" s="91"/>
    </row>
    <row r="275" spans="3:8" s="90" customFormat="1">
      <c r="C275" s="91"/>
      <c r="D275" s="91"/>
      <c r="E275" s="91"/>
      <c r="F275" s="91"/>
      <c r="G275" s="91"/>
      <c r="H275" s="91"/>
    </row>
    <row r="276" spans="3:8" s="90" customFormat="1">
      <c r="C276" s="91"/>
      <c r="D276" s="91"/>
      <c r="E276" s="91"/>
      <c r="F276" s="91"/>
      <c r="G276" s="91"/>
      <c r="H276" s="91"/>
    </row>
    <row r="277" spans="3:8" s="90" customFormat="1">
      <c r="C277" s="91"/>
      <c r="D277" s="91"/>
      <c r="E277" s="91"/>
      <c r="F277" s="91"/>
      <c r="G277" s="91"/>
      <c r="H277" s="91"/>
    </row>
    <row r="278" spans="3:8" s="90" customFormat="1">
      <c r="C278" s="91"/>
      <c r="D278" s="91"/>
      <c r="E278" s="91"/>
      <c r="F278" s="91"/>
      <c r="G278" s="91"/>
      <c r="H278" s="91"/>
    </row>
    <row r="279" spans="3:8" s="90" customFormat="1">
      <c r="C279" s="91"/>
      <c r="D279" s="91"/>
      <c r="E279" s="91"/>
      <c r="F279" s="91"/>
      <c r="G279" s="91"/>
      <c r="H279" s="91"/>
    </row>
  </sheetData>
  <mergeCells count="15">
    <mergeCell ref="H8:H16"/>
    <mergeCell ref="A2:H4"/>
    <mergeCell ref="A8:A16"/>
    <mergeCell ref="A1:H1"/>
    <mergeCell ref="A5:H5"/>
    <mergeCell ref="A6:A7"/>
    <mergeCell ref="C6:C7"/>
    <mergeCell ref="F6:H6"/>
    <mergeCell ref="B6:B7"/>
    <mergeCell ref="B8:B16"/>
    <mergeCell ref="C8:C16"/>
    <mergeCell ref="D8:D16"/>
    <mergeCell ref="E8:E16"/>
    <mergeCell ref="F8:F16"/>
    <mergeCell ref="G8:G16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7"/>
  <sheetViews>
    <sheetView showGridLines="0" showRowColHeaders="0" zoomScale="85" zoomScaleNormal="85" workbookViewId="0">
      <selection activeCell="C6" sqref="C6:C14"/>
    </sheetView>
  </sheetViews>
  <sheetFormatPr baseColWidth="10" defaultColWidth="11.453125" defaultRowHeight="12.5"/>
  <cols>
    <col min="1" max="1" width="11.453125" style="21"/>
    <col min="2" max="2" width="13.5429687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1" ht="91" customHeight="1" thickBot="1">
      <c r="A1" s="159" t="s">
        <v>60</v>
      </c>
      <c r="B1" s="160"/>
      <c r="C1" s="160"/>
      <c r="D1" s="160"/>
      <c r="E1" s="160"/>
      <c r="F1" s="160"/>
      <c r="G1" s="160"/>
      <c r="H1" s="160"/>
      <c r="I1" s="161"/>
      <c r="J1" s="20"/>
    </row>
    <row r="2" spans="1:11" ht="14.5">
      <c r="C2" s="20"/>
      <c r="D2" s="20"/>
      <c r="E2" s="20"/>
      <c r="F2" s="20"/>
      <c r="G2" s="20"/>
      <c r="H2" s="20"/>
      <c r="I2" s="20"/>
      <c r="J2" s="20"/>
    </row>
    <row r="3" spans="1:11" ht="14.5">
      <c r="C3" s="20"/>
      <c r="D3" s="20"/>
      <c r="E3" s="20"/>
      <c r="F3" s="20"/>
      <c r="G3" s="20"/>
      <c r="H3" s="20"/>
      <c r="I3" s="20"/>
      <c r="J3" s="20"/>
    </row>
    <row r="4" spans="1:11" ht="29.15" customHeight="1">
      <c r="A4" s="168" t="s">
        <v>41</v>
      </c>
      <c r="B4" s="168"/>
      <c r="C4" s="168"/>
      <c r="D4" s="168"/>
      <c r="E4" s="168"/>
      <c r="F4" s="168"/>
      <c r="G4" s="168"/>
      <c r="H4" s="168"/>
      <c r="I4" s="168"/>
      <c r="J4" s="20"/>
    </row>
    <row r="5" spans="1:11" ht="50.25" customHeight="1" thickBot="1">
      <c r="A5" s="82" t="s">
        <v>31</v>
      </c>
      <c r="B5" s="83" t="s">
        <v>5</v>
      </c>
      <c r="C5" s="84" t="s">
        <v>6</v>
      </c>
      <c r="D5" s="85" t="s">
        <v>10</v>
      </c>
      <c r="E5" s="86" t="s">
        <v>29</v>
      </c>
      <c r="F5" s="86" t="s">
        <v>51</v>
      </c>
      <c r="G5" s="86" t="s">
        <v>11</v>
      </c>
      <c r="H5" s="87" t="s">
        <v>28</v>
      </c>
      <c r="I5" s="88" t="s">
        <v>12</v>
      </c>
      <c r="J5" s="20"/>
    </row>
    <row r="6" spans="1:11" ht="25.5" customHeight="1">
      <c r="A6" s="162" t="s">
        <v>61</v>
      </c>
      <c r="B6" s="169" t="s">
        <v>57</v>
      </c>
      <c r="C6" s="172" t="s">
        <v>58</v>
      </c>
      <c r="D6" s="175"/>
      <c r="E6" s="178"/>
      <c r="F6" s="178"/>
      <c r="G6" s="178"/>
      <c r="H6" s="181"/>
      <c r="I6" s="77">
        <f t="shared" ref="I6:I15" si="0">SUM(D6:H6)</f>
        <v>0</v>
      </c>
      <c r="J6" s="20"/>
    </row>
    <row r="7" spans="1:11" ht="25.5" customHeight="1">
      <c r="A7" s="163"/>
      <c r="B7" s="170"/>
      <c r="C7" s="173"/>
      <c r="D7" s="176"/>
      <c r="E7" s="179"/>
      <c r="F7" s="179"/>
      <c r="G7" s="179"/>
      <c r="H7" s="182"/>
      <c r="I7" s="77">
        <f t="shared" si="0"/>
        <v>0</v>
      </c>
      <c r="J7" s="20"/>
    </row>
    <row r="8" spans="1:11" ht="25.5" customHeight="1">
      <c r="A8" s="164"/>
      <c r="B8" s="170"/>
      <c r="C8" s="173"/>
      <c r="D8" s="176"/>
      <c r="E8" s="179"/>
      <c r="F8" s="179"/>
      <c r="G8" s="179"/>
      <c r="H8" s="182"/>
      <c r="I8" s="77">
        <f t="shared" si="0"/>
        <v>0</v>
      </c>
      <c r="J8" s="20"/>
      <c r="K8" s="22"/>
    </row>
    <row r="9" spans="1:11" ht="25.5" customHeight="1">
      <c r="A9" s="164"/>
      <c r="B9" s="170"/>
      <c r="C9" s="173"/>
      <c r="D9" s="176"/>
      <c r="E9" s="179"/>
      <c r="F9" s="179"/>
      <c r="G9" s="179"/>
      <c r="H9" s="182"/>
      <c r="I9" s="77">
        <f t="shared" si="0"/>
        <v>0</v>
      </c>
      <c r="J9" s="20"/>
    </row>
    <row r="10" spans="1:11" ht="25.5" customHeight="1">
      <c r="A10" s="164"/>
      <c r="B10" s="170"/>
      <c r="C10" s="173"/>
      <c r="D10" s="176"/>
      <c r="E10" s="179"/>
      <c r="F10" s="179"/>
      <c r="G10" s="179"/>
      <c r="H10" s="182"/>
      <c r="I10" s="77"/>
      <c r="J10" s="20"/>
    </row>
    <row r="11" spans="1:11" ht="25.5" customHeight="1">
      <c r="A11" s="164"/>
      <c r="B11" s="170"/>
      <c r="C11" s="173"/>
      <c r="D11" s="176"/>
      <c r="E11" s="179"/>
      <c r="F11" s="179"/>
      <c r="G11" s="179"/>
      <c r="H11" s="182"/>
      <c r="I11" s="77"/>
      <c r="J11" s="20"/>
    </row>
    <row r="12" spans="1:11" ht="25.5" customHeight="1">
      <c r="A12" s="164"/>
      <c r="B12" s="170"/>
      <c r="C12" s="173"/>
      <c r="D12" s="176"/>
      <c r="E12" s="179"/>
      <c r="F12" s="179"/>
      <c r="G12" s="179"/>
      <c r="H12" s="182"/>
      <c r="I12" s="77"/>
      <c r="J12" s="20"/>
    </row>
    <row r="13" spans="1:11" ht="25.5" customHeight="1">
      <c r="A13" s="164"/>
      <c r="B13" s="170"/>
      <c r="C13" s="173"/>
      <c r="D13" s="176"/>
      <c r="E13" s="179"/>
      <c r="F13" s="179"/>
      <c r="G13" s="179"/>
      <c r="H13" s="182"/>
      <c r="I13" s="77"/>
      <c r="J13" s="20"/>
    </row>
    <row r="14" spans="1:11" ht="25.5" customHeight="1">
      <c r="A14" s="164"/>
      <c r="B14" s="171"/>
      <c r="C14" s="174"/>
      <c r="D14" s="177"/>
      <c r="E14" s="180"/>
      <c r="F14" s="180"/>
      <c r="G14" s="180"/>
      <c r="H14" s="183"/>
      <c r="I14" s="77">
        <f t="shared" si="0"/>
        <v>0</v>
      </c>
      <c r="J14" s="20"/>
    </row>
    <row r="15" spans="1:11" ht="25.5" customHeight="1" thickBot="1">
      <c r="A15" s="165" t="s">
        <v>13</v>
      </c>
      <c r="B15" s="166"/>
      <c r="C15" s="167"/>
      <c r="D15" s="79">
        <f>SUM(D6:D14)</f>
        <v>0</v>
      </c>
      <c r="E15" s="79">
        <f>SUM(E6:E14)</f>
        <v>0</v>
      </c>
      <c r="F15" s="79">
        <f>SUM(F6:F14)</f>
        <v>0</v>
      </c>
      <c r="G15" s="79">
        <f>SUM(G6:G14)</f>
        <v>0</v>
      </c>
      <c r="H15" s="80">
        <f>SUM(H6:H14)</f>
        <v>0</v>
      </c>
      <c r="I15" s="78">
        <f t="shared" si="0"/>
        <v>0</v>
      </c>
      <c r="J15" s="23"/>
    </row>
    <row r="16" spans="1:11" ht="175.75" customHeight="1">
      <c r="A16" s="158" t="s">
        <v>35</v>
      </c>
      <c r="B16" s="158"/>
      <c r="C16" s="158"/>
      <c r="D16" s="157" t="s">
        <v>34</v>
      </c>
      <c r="E16" s="157"/>
      <c r="F16" s="81"/>
      <c r="G16" s="81" t="s">
        <v>32</v>
      </c>
      <c r="H16" s="81" t="s">
        <v>33</v>
      </c>
      <c r="I16" s="24"/>
      <c r="J16" s="20"/>
    </row>
    <row r="17" spans="5:5">
      <c r="E17" s="25"/>
    </row>
  </sheetData>
  <mergeCells count="13">
    <mergeCell ref="D16:E16"/>
    <mergeCell ref="A16:C16"/>
    <mergeCell ref="A1:I1"/>
    <mergeCell ref="A6:A14"/>
    <mergeCell ref="A15:C15"/>
    <mergeCell ref="A4:I4"/>
    <mergeCell ref="B6:B14"/>
    <mergeCell ref="C6:C14"/>
    <mergeCell ref="D6:D14"/>
    <mergeCell ref="E6:E14"/>
    <mergeCell ref="F6:F14"/>
    <mergeCell ref="G6:G14"/>
    <mergeCell ref="H6:H1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"/>
  <sheetViews>
    <sheetView showGridLines="0" showRowColHeaders="0" zoomScale="90" zoomScaleNormal="90" workbookViewId="0">
      <selection activeCell="H5" sqref="H5"/>
    </sheetView>
  </sheetViews>
  <sheetFormatPr baseColWidth="10" defaultColWidth="11.453125" defaultRowHeight="12.5"/>
  <cols>
    <col min="1" max="1" width="8.54296875" style="44" customWidth="1"/>
    <col min="2" max="2" width="38.1796875" style="44" customWidth="1"/>
    <col min="3" max="3" width="18" style="44" customWidth="1"/>
    <col min="4" max="4" width="16.1796875" style="27" customWidth="1"/>
    <col min="5" max="5" width="14.1796875" style="27" customWidth="1"/>
    <col min="6" max="6" width="18" style="28" customWidth="1"/>
    <col min="7" max="7" width="14.1796875" style="26" customWidth="1"/>
    <col min="8" max="16384" width="11.453125" style="27"/>
  </cols>
  <sheetData>
    <row r="1" spans="1:7" ht="111" customHeight="1" thickBot="1">
      <c r="A1" s="184" t="s">
        <v>62</v>
      </c>
      <c r="B1" s="185"/>
      <c r="C1" s="185"/>
      <c r="D1" s="185"/>
      <c r="E1" s="185"/>
      <c r="F1" s="186"/>
    </row>
    <row r="3" spans="1:7" ht="13" thickBot="1"/>
    <row r="4" spans="1:7" ht="13.5" thickBot="1">
      <c r="A4" s="193" t="s">
        <v>41</v>
      </c>
      <c r="B4" s="194"/>
      <c r="C4" s="194"/>
      <c r="D4" s="194"/>
      <c r="E4" s="194"/>
      <c r="F4" s="195"/>
    </row>
    <row r="5" spans="1:7" s="31" customFormat="1" ht="60.65" customHeight="1">
      <c r="A5" s="187" t="s">
        <v>14</v>
      </c>
      <c r="B5" s="188"/>
      <c r="C5" s="29" t="s">
        <v>15</v>
      </c>
      <c r="D5" s="29" t="s">
        <v>16</v>
      </c>
      <c r="E5" s="29" t="s">
        <v>17</v>
      </c>
      <c r="F5" s="30" t="s">
        <v>18</v>
      </c>
    </row>
    <row r="6" spans="1:7" s="36" customFormat="1" ht="48" customHeight="1" thickBot="1">
      <c r="A6" s="32" t="s">
        <v>19</v>
      </c>
      <c r="B6" s="33" t="s">
        <v>20</v>
      </c>
      <c r="C6" s="33" t="s">
        <v>45</v>
      </c>
      <c r="D6" s="33" t="s">
        <v>44</v>
      </c>
      <c r="E6" s="33" t="s">
        <v>42</v>
      </c>
      <c r="F6" s="34" t="s">
        <v>43</v>
      </c>
      <c r="G6" s="35"/>
    </row>
    <row r="7" spans="1:7" s="36" customFormat="1" ht="21" customHeight="1">
      <c r="A7" s="187" t="s">
        <v>7</v>
      </c>
      <c r="B7" s="189"/>
      <c r="C7" s="189"/>
      <c r="D7" s="189"/>
      <c r="E7" s="189"/>
      <c r="F7" s="190"/>
      <c r="G7" s="35"/>
    </row>
    <row r="8" spans="1:7" s="36" customFormat="1" ht="21" customHeight="1">
      <c r="A8" s="37"/>
      <c r="B8" s="38"/>
      <c r="C8" s="62"/>
      <c r="D8" s="61">
        <f>+A8*C8</f>
        <v>0</v>
      </c>
      <c r="E8" s="39"/>
      <c r="F8" s="40">
        <f>+D8*E8</f>
        <v>0</v>
      </c>
      <c r="G8" s="35"/>
    </row>
    <row r="9" spans="1:7" s="36" customFormat="1" ht="21" customHeight="1">
      <c r="A9" s="37"/>
      <c r="B9" s="38"/>
      <c r="C9" s="62"/>
      <c r="D9" s="61">
        <f t="shared" ref="D9:D14" si="0">+A9*C9</f>
        <v>0</v>
      </c>
      <c r="E9" s="39"/>
      <c r="F9" s="40">
        <f t="shared" ref="F9:F14" si="1">+D9*E9</f>
        <v>0</v>
      </c>
      <c r="G9" s="35"/>
    </row>
    <row r="10" spans="1:7" s="36" customFormat="1" ht="21" customHeight="1">
      <c r="A10" s="37"/>
      <c r="B10" s="38"/>
      <c r="C10" s="62"/>
      <c r="D10" s="61">
        <f t="shared" si="0"/>
        <v>0</v>
      </c>
      <c r="E10" s="39"/>
      <c r="F10" s="40">
        <f t="shared" si="1"/>
        <v>0</v>
      </c>
      <c r="G10" s="41"/>
    </row>
    <row r="11" spans="1:7" s="36" customFormat="1" ht="21" customHeight="1">
      <c r="A11" s="37"/>
      <c r="B11" s="38"/>
      <c r="C11" s="62"/>
      <c r="D11" s="61">
        <f t="shared" si="0"/>
        <v>0</v>
      </c>
      <c r="E11" s="39"/>
      <c r="F11" s="40">
        <f t="shared" si="1"/>
        <v>0</v>
      </c>
      <c r="G11" s="35"/>
    </row>
    <row r="12" spans="1:7" s="36" customFormat="1" ht="21" customHeight="1">
      <c r="A12" s="37"/>
      <c r="B12" s="38"/>
      <c r="C12" s="62"/>
      <c r="D12" s="61">
        <f t="shared" si="0"/>
        <v>0</v>
      </c>
      <c r="E12" s="39"/>
      <c r="F12" s="40">
        <f t="shared" si="1"/>
        <v>0</v>
      </c>
      <c r="G12" s="41"/>
    </row>
    <row r="13" spans="1:7" s="36" customFormat="1" ht="21" customHeight="1">
      <c r="A13" s="37"/>
      <c r="B13" s="38"/>
      <c r="C13" s="62"/>
      <c r="D13" s="61">
        <f t="shared" si="0"/>
        <v>0</v>
      </c>
      <c r="E13" s="39"/>
      <c r="F13" s="40">
        <f t="shared" si="1"/>
        <v>0</v>
      </c>
      <c r="G13" s="35"/>
    </row>
    <row r="14" spans="1:7" s="36" customFormat="1" ht="21" customHeight="1">
      <c r="A14" s="96"/>
      <c r="B14" s="97"/>
      <c r="C14" s="98"/>
      <c r="D14" s="61">
        <f t="shared" si="0"/>
        <v>0</v>
      </c>
      <c r="E14" s="39"/>
      <c r="F14" s="40">
        <f t="shared" si="1"/>
        <v>0</v>
      </c>
      <c r="G14" s="35"/>
    </row>
    <row r="15" spans="1:7" s="36" customFormat="1" ht="18.75" customHeight="1" thickBot="1">
      <c r="A15" s="191" t="s">
        <v>21</v>
      </c>
      <c r="B15" s="192"/>
      <c r="C15" s="192"/>
      <c r="D15" s="99">
        <f>D8+D9+D10+D11+D12+D13+D14</f>
        <v>0</v>
      </c>
      <c r="E15" s="100"/>
      <c r="F15" s="101">
        <f>F8+F9+F10+F11+F12+F13+F14</f>
        <v>0</v>
      </c>
      <c r="G15" s="35"/>
    </row>
    <row r="16" spans="1:7">
      <c r="A16" s="27"/>
      <c r="B16" s="27"/>
      <c r="C16" s="27"/>
      <c r="F16" s="27"/>
    </row>
    <row r="17" spans="1:7" s="43" customFormat="1">
      <c r="A17" s="44"/>
      <c r="B17" s="44"/>
      <c r="C17" s="44"/>
      <c r="F17" s="28"/>
      <c r="G17" s="42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26"/>
  <sheetViews>
    <sheetView showGridLines="0" showRowColHeaders="0" zoomScale="85" zoomScaleNormal="85" workbookViewId="0">
      <selection activeCell="B1" sqref="B1:F1"/>
    </sheetView>
  </sheetViews>
  <sheetFormatPr baseColWidth="10" defaultColWidth="11.453125" defaultRowHeight="12.5"/>
  <cols>
    <col min="1" max="1" width="4.54296875" style="45" customWidth="1"/>
    <col min="2" max="2" width="78" style="45" customWidth="1"/>
    <col min="3" max="3" width="22.453125" style="45" customWidth="1"/>
    <col min="4" max="4" width="11.453125" style="45"/>
    <col min="5" max="5" width="77.453125" style="45" customWidth="1"/>
    <col min="6" max="6" width="22.1796875" style="45" customWidth="1"/>
    <col min="7" max="16384" width="11.453125" style="45"/>
  </cols>
  <sheetData>
    <row r="1" spans="2:7" s="64" customFormat="1" ht="87" customHeight="1" thickBot="1">
      <c r="B1" s="196" t="s">
        <v>63</v>
      </c>
      <c r="C1" s="197"/>
      <c r="D1" s="197"/>
      <c r="E1" s="197"/>
      <c r="F1" s="198"/>
      <c r="G1" s="63"/>
    </row>
    <row r="2" spans="2:7" ht="13" thickBot="1"/>
    <row r="3" spans="2:7" ht="20.149999999999999" customHeight="1" thickBot="1">
      <c r="B3" s="199" t="s">
        <v>23</v>
      </c>
      <c r="C3" s="186"/>
      <c r="E3" s="199" t="s">
        <v>26</v>
      </c>
      <c r="F3" s="186"/>
    </row>
    <row r="4" spans="2:7" ht="13.5" customHeight="1" thickBot="1">
      <c r="B4" s="200"/>
      <c r="C4" s="201"/>
      <c r="E4" s="89"/>
      <c r="F4" s="89"/>
    </row>
    <row r="5" spans="2:7" ht="13.5" thickBot="1">
      <c r="B5" s="202" t="s">
        <v>41</v>
      </c>
      <c r="C5" s="203"/>
      <c r="E5" s="202" t="s">
        <v>41</v>
      </c>
      <c r="F5" s="203"/>
    </row>
    <row r="6" spans="2:7" s="46" customFormat="1" ht="15" thickBot="1">
      <c r="B6" s="71" t="s">
        <v>24</v>
      </c>
      <c r="C6" s="72" t="s">
        <v>40</v>
      </c>
      <c r="E6" s="52" t="s">
        <v>25</v>
      </c>
      <c r="F6" s="72" t="s">
        <v>40</v>
      </c>
    </row>
    <row r="7" spans="2:7" ht="14.5">
      <c r="B7" s="69"/>
      <c r="C7" s="70"/>
      <c r="E7" s="53"/>
      <c r="F7" s="54"/>
    </row>
    <row r="8" spans="2:7" ht="14.5">
      <c r="B8" s="67"/>
      <c r="C8" s="68"/>
      <c r="E8" s="55"/>
      <c r="F8" s="56"/>
    </row>
    <row r="9" spans="2:7" ht="14.5">
      <c r="B9" s="67"/>
      <c r="C9" s="68"/>
      <c r="E9" s="55"/>
      <c r="F9" s="56"/>
    </row>
    <row r="10" spans="2:7" ht="14.5">
      <c r="B10" s="67"/>
      <c r="C10" s="68"/>
      <c r="E10" s="55"/>
      <c r="F10" s="56"/>
    </row>
    <row r="11" spans="2:7" ht="14.5">
      <c r="B11" s="67"/>
      <c r="C11" s="68"/>
      <c r="E11" s="55"/>
      <c r="F11" s="56"/>
    </row>
    <row r="12" spans="2:7" s="47" customFormat="1" ht="14.5">
      <c r="B12" s="67"/>
      <c r="C12" s="68"/>
      <c r="E12" s="55"/>
      <c r="F12" s="56"/>
    </row>
    <row r="13" spans="2:7" ht="14.5">
      <c r="B13" s="67"/>
      <c r="C13" s="68"/>
      <c r="E13" s="55"/>
      <c r="F13" s="56"/>
    </row>
    <row r="14" spans="2:7" s="48" customFormat="1" ht="14.5">
      <c r="B14" s="67"/>
      <c r="C14" s="68"/>
      <c r="E14" s="55"/>
      <c r="F14" s="56"/>
    </row>
    <row r="15" spans="2:7" ht="14.5">
      <c r="B15" s="67"/>
      <c r="C15" s="68"/>
      <c r="E15" s="55"/>
      <c r="F15" s="56"/>
    </row>
    <row r="16" spans="2:7" ht="14.5">
      <c r="B16" s="67"/>
      <c r="C16" s="68"/>
      <c r="E16" s="55"/>
      <c r="F16" s="56"/>
    </row>
    <row r="17" spans="2:7" ht="14.5">
      <c r="B17" s="67"/>
      <c r="C17" s="68"/>
      <c r="E17" s="55"/>
      <c r="F17" s="56"/>
    </row>
    <row r="18" spans="2:7" ht="14.5">
      <c r="B18" s="65"/>
      <c r="C18" s="66"/>
      <c r="E18" s="55"/>
      <c r="F18" s="56"/>
    </row>
    <row r="19" spans="2:7" ht="14.5">
      <c r="B19" s="67"/>
      <c r="C19" s="68"/>
      <c r="E19" s="55"/>
      <c r="F19" s="56"/>
    </row>
    <row r="20" spans="2:7" ht="14.5">
      <c r="B20" s="67"/>
      <c r="C20" s="68"/>
      <c r="E20" s="55"/>
      <c r="F20" s="56"/>
    </row>
    <row r="21" spans="2:7" ht="14.5">
      <c r="B21" s="67"/>
      <c r="C21" s="68"/>
      <c r="E21" s="55"/>
      <c r="F21" s="56"/>
    </row>
    <row r="22" spans="2:7" ht="14.5">
      <c r="B22" s="67"/>
      <c r="C22" s="68"/>
      <c r="E22" s="55"/>
      <c r="F22" s="56"/>
    </row>
    <row r="23" spans="2:7" s="47" customFormat="1" ht="15" thickBot="1">
      <c r="B23" s="73"/>
      <c r="C23" s="74"/>
      <c r="E23" s="57"/>
      <c r="F23" s="58"/>
      <c r="G23" s="45"/>
    </row>
    <row r="24" spans="2:7" ht="15" thickBot="1">
      <c r="B24" s="75" t="s">
        <v>22</v>
      </c>
      <c r="C24" s="76">
        <f>SUM(C7:C23)</f>
        <v>0</v>
      </c>
      <c r="E24" s="59" t="s">
        <v>22</v>
      </c>
      <c r="F24" s="60">
        <f>SUM(F7:F23)</f>
        <v>0</v>
      </c>
    </row>
    <row r="25" spans="2:7">
      <c r="B25" s="49"/>
      <c r="C25" s="50"/>
    </row>
    <row r="26" spans="2:7">
      <c r="B26" s="51"/>
      <c r="C26" s="50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3 CH Pont l'évêque</vt:lpstr>
      <vt:lpstr>Charge de travail</vt:lpstr>
      <vt:lpstr>Main d'oeuvre</vt:lpstr>
      <vt:lpstr>Moyens techniques et fourniture</vt:lpstr>
      <vt:lpstr>'Charge de travail'!Zone_d_impression</vt:lpstr>
      <vt:lpstr>'lot 3 CH Pont l''évêque'!Zone_d_impression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2025-07-08T07:22:46Z</cp:lastPrinted>
  <dcterms:created xsi:type="dcterms:W3CDTF">2024-11-18T22:23:54Z</dcterms:created>
  <dcterms:modified xsi:type="dcterms:W3CDTF">2025-08-12T06:39:55Z</dcterms:modified>
</cp:coreProperties>
</file>