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-srv2\dir-econ\Commun\4- DEPARTEMENT ACHATS\11- TRAVAUX MAINTENANCE\02 MAINTENANCE\02-GHT\2025\Maintenance SSI\DCE\CH Argentan ok\"/>
    </mc:Choice>
  </mc:AlternateContent>
  <xr:revisionPtr revIDLastSave="0" documentId="13_ncr:1_{98EF61F8-CDA9-43DE-BE07-6482B7FF760D}" xr6:coauthVersionLast="36" xr6:coauthVersionMax="36" xr10:uidLastSave="{00000000-0000-0000-0000-000000000000}"/>
  <bookViews>
    <workbookView xWindow="0" yWindow="0" windowWidth="19200" windowHeight="7750" firstSheet="1" activeTab="4" xr2:uid="{00000000-000D-0000-FFFF-FFFF00000000}"/>
  </bookViews>
  <sheets>
    <sheet name="Page de garde" sheetId="2" r:id="rId1"/>
    <sheet name="Lot 2 CH Argentan" sheetId="13" r:id="rId2"/>
    <sheet name="Charge de travail" sheetId="3" r:id="rId3"/>
    <sheet name="Main d'oeuvre" sheetId="4" r:id="rId4"/>
    <sheet name="Moyens techniques et fourniture" sheetId="5" r:id="rId5"/>
  </sheets>
  <externalReferences>
    <externalReference r:id="rId6"/>
    <externalReference r:id="rId7"/>
    <externalReference r:id="rId8"/>
    <externalReference r:id="rId9"/>
  </externalReferences>
  <definedNames>
    <definedName name="\C">#REF!</definedName>
    <definedName name="\M">#REF!</definedName>
    <definedName name="_HYP1">#REF!</definedName>
    <definedName name="_HYP2">#REF!</definedName>
    <definedName name="_HYP3">#REF!</definedName>
    <definedName name="_HYP4">#REF!</definedName>
    <definedName name="_RST1">#REF!</definedName>
    <definedName name="_RST2">#REF!</definedName>
    <definedName name="aaaa">[0]!aaaa</definedName>
    <definedName name="_xlnm.Database" localSheetId="2">#REF!</definedName>
    <definedName name="_xlnm.Database">#REF!</definedName>
    <definedName name="bonlivraison" localSheetId="2">[1]!bonlivraison</definedName>
    <definedName name="bonlivraison">[1]!bonlivraison</definedName>
    <definedName name="Budg2004">#REF!</definedName>
    <definedName name="budgbase">#REF!</definedName>
    <definedName name="CALCUL">#REF!</definedName>
    <definedName name="champimp">#REF!</definedName>
    <definedName name="champimp2">#REF!</definedName>
    <definedName name="commande">[0]!commande</definedName>
    <definedName name="_xlnm.Criteria" localSheetId="2">#REF!</definedName>
    <definedName name="_xlnm.Criteria">#REF!</definedName>
    <definedName name="débours">#REF!</definedName>
    <definedName name="Début_Projet">#REF!</definedName>
    <definedName name="DELAIS">#REF!</definedName>
    <definedName name="DURÉE_1">#REF!</definedName>
    <definedName name="DURÉE_2">#REF!</definedName>
    <definedName name="ENERGIE">#REF!</definedName>
    <definedName name="_xlnm.Extract" localSheetId="2">'[2]Proposition info'!#REF!</definedName>
    <definedName name="_xlnm.Extract">'[2]Proposition info'!#REF!</definedName>
    <definedName name="facture" localSheetId="2">[1]!facture</definedName>
    <definedName name="facture">[1]!facture</definedName>
    <definedName name="Fréquence">[3]Liste!$B$9:$B$25</definedName>
    <definedName name="Fréquence_Mois">[4]Paramètres!$C$6:$C$38</definedName>
    <definedName name="heures.productives">#REF!</definedName>
    <definedName name="IMPR">#REF!</definedName>
    <definedName name="jimprime" localSheetId="2">[1]!jimprime</definedName>
    <definedName name="jimprime">[1]!jimprime</definedName>
    <definedName name="MENUPRINC">#REF!</definedName>
    <definedName name="Noetude">#REF!</definedName>
    <definedName name="nouveauP3">#REF!</definedName>
    <definedName name="PRESTATIONS">#REF!</definedName>
    <definedName name="Qualification">[3]Liste!$L$8:$L$34</definedName>
    <definedName name="QuoteB12004">#REF!</definedName>
    <definedName name="QuoteB22004">#REF!</definedName>
    <definedName name="QuoteB32004">#REF!</definedName>
    <definedName name="QuoteB42004">#REF!</definedName>
    <definedName name="QuoteB52004">#REF!</definedName>
    <definedName name="QuoteB62004">#REF!</definedName>
    <definedName name="QuoteB72004">#REF!</definedName>
    <definedName name="QuoteB82004">#REF!</definedName>
    <definedName name="SAUVE">#REF!</definedName>
    <definedName name="SEGMENT_INDUSTRIE">#REF!</definedName>
    <definedName name="SEGMENT_RESIDENTIEL">#REF!</definedName>
    <definedName name="SEGMENT_TERTIAIRE">#REF!</definedName>
    <definedName name="Semaine_Affichage">#REF!</definedName>
    <definedName name="table">#REF!</definedName>
    <definedName name="TYPE_CONTRAT">#REF!</definedName>
    <definedName name="_xlnm.Print_Area" localSheetId="2">'Charge de travail'!$A$1:$I$16</definedName>
    <definedName name="_xlnm.Print_Area" localSheetId="1">'Lot 2 CH Argentan'!$A$1:$H$14</definedName>
    <definedName name="_xlnm.Print_Area" localSheetId="0">'Page de garde'!$A$1:$E$87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3" l="1"/>
  <c r="D14" i="13" l="1"/>
  <c r="H14" i="13" l="1"/>
  <c r="F14" i="13"/>
  <c r="I7" i="3"/>
  <c r="I8" i="3"/>
  <c r="I9" i="3"/>
  <c r="I14" i="3"/>
  <c r="D15" i="3" l="1"/>
  <c r="I6" i="3" l="1"/>
  <c r="G15" i="3"/>
  <c r="H15" i="3"/>
  <c r="F24" i="5" l="1"/>
  <c r="C24" i="5"/>
  <c r="D8" i="4"/>
  <c r="D14" i="4"/>
  <c r="F14" i="4" s="1"/>
  <c r="D13" i="4"/>
  <c r="F13" i="4" s="1"/>
  <c r="D12" i="4"/>
  <c r="F12" i="4" s="1"/>
  <c r="D11" i="4"/>
  <c r="F11" i="4" s="1"/>
  <c r="D10" i="4"/>
  <c r="F10" i="4" s="1"/>
  <c r="D9" i="4"/>
  <c r="F9" i="4" s="1"/>
  <c r="F15" i="3"/>
  <c r="E15" i="3"/>
  <c r="D15" i="4" l="1"/>
  <c r="F8" i="4"/>
  <c r="F15" i="4" s="1"/>
  <c r="I15" i="3" l="1"/>
</calcChain>
</file>

<file path=xl/sharedStrings.xml><?xml version="1.0" encoding="utf-8"?>
<sst xmlns="http://schemas.openxmlformats.org/spreadsheetml/2006/main" count="107" uniqueCount="67">
  <si>
    <t>CAHIER DES CLAUSES TECHNIQUES PARTICULIERES (CCTP)</t>
  </si>
  <si>
    <t>Objet de la consultation</t>
  </si>
  <si>
    <t>Maître de l'ouvrage</t>
  </si>
  <si>
    <t>Décomposition des Prix Globale et Forfaitaire</t>
  </si>
  <si>
    <t>Tout le matériel listé dans les annexes est inclu dans les prestations préventives et correctives au titre du marché global et forfaitaire</t>
  </si>
  <si>
    <t>SITE</t>
  </si>
  <si>
    <t>BATIMENT</t>
  </si>
  <si>
    <t>Maintenance préventive</t>
  </si>
  <si>
    <t>Taux de TVA</t>
  </si>
  <si>
    <t>Astreinte 
24 h / 24, 7 jours / 7</t>
  </si>
  <si>
    <t>Encadrement / Suivi</t>
  </si>
  <si>
    <t>Fournitures</t>
  </si>
  <si>
    <t>Totaux Généraux</t>
  </si>
  <si>
    <t>TOTAUX</t>
  </si>
  <si>
    <t>Moyens humains sur site</t>
  </si>
  <si>
    <t>Charge de travail annuelle unitaire</t>
  </si>
  <si>
    <t>Charge de travail annuelle par qualification</t>
  </si>
  <si>
    <t>Taux horaire prix de vente</t>
  </si>
  <si>
    <t>Montant annuel main d'œuvre</t>
  </si>
  <si>
    <t>Nombre de postes</t>
  </si>
  <si>
    <t>Désignation Qualification</t>
  </si>
  <si>
    <t>Total moyens humains sur site</t>
  </si>
  <si>
    <t>TOTAL</t>
  </si>
  <si>
    <t>MOYENS TECHNIQUES</t>
  </si>
  <si>
    <t>Libellé moyens techniques</t>
  </si>
  <si>
    <t>Nature de la fourniture et du consommables</t>
  </si>
  <si>
    <t>FOURNITURES ET CONSOMMABLES</t>
  </si>
  <si>
    <t>Total</t>
  </si>
  <si>
    <t>Moyens techniques</t>
  </si>
  <si>
    <t>Main d'œuvre</t>
  </si>
  <si>
    <t>Maintenance préventive
(exclu astreinte et reconditionnement détecteur)</t>
  </si>
  <si>
    <t>LOT</t>
  </si>
  <si>
    <t>Le montant total de la colonne doit correspondre au total inscrit dans le tableau "fournitures" de l'onglet Moyens techniques et fournitures</t>
  </si>
  <si>
    <t>Le montant total de la colonne doit correspondre au total inscrit dans le tableau "Moyens techinques" de l'onglet Moyens techniques et fournitures</t>
  </si>
  <si>
    <t>Le montant total des colonnes Encadrement / suivi et main d'œuvre doit correspondre au total inscrit dans l'onglet "Main d'oeuvre"</t>
  </si>
  <si>
    <t>Commentaires</t>
  </si>
  <si>
    <t>Coût  HT</t>
  </si>
  <si>
    <t>Coût HT</t>
  </si>
  <si>
    <t>Coût TTC</t>
  </si>
  <si>
    <t xml:space="preserve">MAINTENANCE PREVENTIVE ET CORRECTIVE DES SYSTEMES DE SECURITE INCENDIE (S.S.I.),
DES EQUIPEMENTS DE DESENFUMAGE ET DES ASSERVISSEMENTS ASSOCIES </t>
  </si>
  <si>
    <t xml:space="preserve">Montant en € HT </t>
  </si>
  <si>
    <t>Montant annuel en € HT</t>
  </si>
  <si>
    <t>€ HT / heure</t>
  </si>
  <si>
    <t>€ HT / an</t>
  </si>
  <si>
    <t>h / an</t>
  </si>
  <si>
    <t>heure /an / poste</t>
  </si>
  <si>
    <t>Site</t>
  </si>
  <si>
    <t>Lot</t>
  </si>
  <si>
    <t>€</t>
  </si>
  <si>
    <t>%</t>
  </si>
  <si>
    <t>Montant total en €  HT du marché par an</t>
  </si>
  <si>
    <t>Formation</t>
  </si>
  <si>
    <t>Principal (MCO)</t>
  </si>
  <si>
    <t>Parking à étages</t>
  </si>
  <si>
    <t>CH d'Argentan</t>
  </si>
  <si>
    <t>LOT 2
CH d'Argentan</t>
  </si>
  <si>
    <r>
      <t xml:space="preserve">MAINTENANCE PREVENTIVE ET CORRECTIVE DES SYSTEMES DE SECURITE INCENDIE (S.S.I.), DES EQUIPEMENTS DE DESENFUMAGE ET DES ASSERVISSEMENTS ASSOCIES 
DECOMPOSITION DU PRIX GLOBAL ET FORFAITAIRE
Découpage de la Maintenance préventive
</t>
    </r>
    <r>
      <rPr>
        <sz val="14"/>
        <color theme="1"/>
        <rFont val="Calibri"/>
        <family val="2"/>
        <scheme val="minor"/>
      </rPr>
      <t>Lot 2: CH d'Argentan</t>
    </r>
  </si>
  <si>
    <t>Lot 2: CH d'Argentan</t>
  </si>
  <si>
    <t>47 Rue Arisitide Briand</t>
  </si>
  <si>
    <t>61200 Argentan</t>
  </si>
  <si>
    <t>MAINTENANCE PREVENTIVE ET CORRECTIVE DES SYSTEMES DE SECURITE INCENDIE (S.S.I.), DES EQUIPEMENTS DE DESENFUMAGE ET DES ASSERVISSEMENTS ASSOCIES 
DECOMPOSITION DU PRIX GLOBAL ET FORFAITAIRE
Découpage de la main d'œuvre
Lot 2: CH d'Argentan</t>
  </si>
  <si>
    <t>MAINTENANCE PREVENTIVE ET CORRECTIVE DES SYSTEMES DE SECURITE INCENDIE (S.S.I.), DES EQUIPEMENTS DE DESENFUMAGE ET DES ASSERVISSEMENTS ASSOCIES 
DECOMPOSITION DU PRIX GLOBAL ET FORFAITAIRE
Découpage 
Lot 2 : CH d'Argentan</t>
  </si>
  <si>
    <t>MAINTENANCE PREVENTIVE ET CORRECTIVE DES SYSTEMES DE SECURITE INCENDIE (S.S.I.), DES EQUIPEMENTS DE DESENFUMAGE ET DES ASSERVISSEMENTS ASSOCIES 
DECOMPOSITION DU PRIX GLOBAL ET FORFAITAIRE
Lot 2 : CH Argentan</t>
  </si>
  <si>
    <t>EHPAD Aliénor d'Aquitaine</t>
  </si>
  <si>
    <t>EHPAD Thomas Becket</t>
  </si>
  <si>
    <t>Bâtiment place Marsac (CPO-Gymnase)</t>
  </si>
  <si>
    <t>Principal (MCO)
IFEA salle serveur sous-sol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</si>
</sst>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#,##0\ &quot;€&quot;"/>
    <numFmt numFmtId="165" formatCode="_-* #,##0.00\ &quot;F&quot;_-;\-* #,##0.00\ &quot;F&quot;_-;_-* &quot;-&quot;??\ &quot;F&quot;_-;_-@_-"/>
    <numFmt numFmtId="166" formatCode="_-* #,##0.00\ [$€-40C]_-;\-* #,##0.00\ [$€-40C]_-;_-* &quot;-&quot;??\ [$€-40C]_-;_-@_-"/>
    <numFmt numFmtId="167" formatCode="0.0000"/>
    <numFmt numFmtId="168" formatCode="_-* #,##0.00\ _F_-;\-* #,##0.00\ _F_-;_-* &quot;-&quot;??\ _F_-;_-@_-"/>
    <numFmt numFmtId="169" formatCode="ddd\,\ d/m/yyyy"/>
    <numFmt numFmtId="170" formatCode="d/m/yy;@"/>
    <numFmt numFmtId="171" formatCode="0&quot; h&quot;"/>
    <numFmt numFmtId="172" formatCode="#,##0&quot; h&quot;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i/>
      <sz val="16"/>
      <color rgb="FFFFFFFF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indexed="8"/>
      <name val="MS Sans Serif"/>
    </font>
    <font>
      <b/>
      <sz val="14"/>
      <color theme="1"/>
      <name val="Calibri"/>
      <family val="2"/>
      <scheme val="minor"/>
    </font>
    <font>
      <sz val="10"/>
      <name val="Elior"/>
    </font>
    <font>
      <sz val="11"/>
      <color indexed="8"/>
      <name val="Calibri"/>
      <family val="2"/>
      <scheme val="minor"/>
    </font>
    <font>
      <sz val="11"/>
      <name val="Book Antiqua"/>
      <family val="1"/>
    </font>
    <font>
      <b/>
      <sz val="16"/>
      <color theme="1"/>
      <name val="Calibri"/>
      <family val="2"/>
      <scheme val="minor"/>
    </font>
    <font>
      <sz val="9"/>
      <name val="Century Gothic"/>
      <family val="2"/>
    </font>
    <font>
      <b/>
      <sz val="8"/>
      <name val="Century Gothic"/>
      <family val="2"/>
    </font>
    <font>
      <sz val="8"/>
      <name val="Arial"/>
      <family val="2"/>
    </font>
    <font>
      <sz val="10"/>
      <name val="Century Gothic"/>
      <family val="2"/>
    </font>
    <font>
      <sz val="8"/>
      <name val="Century Gothic"/>
      <family val="2"/>
    </font>
    <font>
      <b/>
      <u/>
      <sz val="13"/>
      <name val="Arial"/>
      <family val="2"/>
    </font>
    <font>
      <b/>
      <u/>
      <sz val="11"/>
      <name val="Arial"/>
      <family val="2"/>
    </font>
    <font>
      <u/>
      <sz val="10"/>
      <name val="Arial"/>
      <family val="2"/>
    </font>
    <font>
      <b/>
      <sz val="11"/>
      <name val="Calibri"/>
      <family val="2"/>
      <scheme val="minor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0" tint="-0.34998626667073579"/>
      <name val="Elior"/>
    </font>
    <font>
      <sz val="11"/>
      <color theme="0" tint="-0.3499862666707357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F4C81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D0D0D"/>
        <bgColor indexed="64"/>
      </patternFill>
    </fill>
    <fill>
      <patternFill patternType="solid">
        <fgColor rgb="FFDCC5ED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0">
    <xf numFmtId="0" fontId="0" fillId="0" borderId="0"/>
    <xf numFmtId="9" fontId="1" fillId="0" borderId="0" applyFont="0" applyFill="0" applyBorder="0" applyAlignment="0" applyProtection="0"/>
    <xf numFmtId="0" fontId="5" fillId="0" borderId="0"/>
    <xf numFmtId="44" fontId="7" fillId="0" borderId="0" applyFont="0" applyFill="0" applyBorder="0" applyAlignment="0" applyProtection="0"/>
    <xf numFmtId="0" fontId="7" fillId="0" borderId="0"/>
    <xf numFmtId="0" fontId="16" fillId="0" borderId="0" applyNumberFormat="0" applyFont="0" applyFill="0" applyBorder="0" applyAlignment="0" applyProtection="0"/>
    <xf numFmtId="0" fontId="7" fillId="0" borderId="0"/>
    <xf numFmtId="165" fontId="20" fillId="0" borderId="0" applyFont="0" applyFill="0" applyBorder="0" applyAlignment="0" applyProtection="0"/>
    <xf numFmtId="0" fontId="7" fillId="0" borderId="0"/>
    <xf numFmtId="0" fontId="7" fillId="0" borderId="0"/>
    <xf numFmtId="168" fontId="20" fillId="0" borderId="0" applyFont="0" applyFill="0" applyBorder="0" applyAlignment="0" applyProtection="0"/>
    <xf numFmtId="0" fontId="4" fillId="0" borderId="0"/>
    <xf numFmtId="0" fontId="31" fillId="0" borderId="0" applyNumberFormat="0" applyFill="0" applyBorder="0" applyAlignment="0" applyProtection="0"/>
    <xf numFmtId="0" fontId="32" fillId="0" borderId="0" applyNumberFormat="0" applyFill="0" applyAlignment="0" applyProtection="0"/>
    <xf numFmtId="0" fontId="32" fillId="0" borderId="0" applyNumberFormat="0" applyFill="0" applyProtection="0">
      <alignment vertical="top"/>
    </xf>
    <xf numFmtId="0" fontId="1" fillId="0" borderId="0" applyNumberFormat="0" applyFill="0" applyProtection="0">
      <alignment horizontal="right" indent="1"/>
    </xf>
    <xf numFmtId="169" fontId="1" fillId="0" borderId="33">
      <alignment horizontal="center" vertical="center"/>
    </xf>
    <xf numFmtId="0" fontId="1" fillId="0" borderId="34" applyFill="0">
      <alignment horizontal="center" vertical="center"/>
    </xf>
    <xf numFmtId="0" fontId="1" fillId="0" borderId="34" applyFill="0">
      <alignment horizontal="left" vertical="center" indent="2"/>
    </xf>
    <xf numFmtId="170" fontId="1" fillId="0" borderId="34" applyFill="0">
      <alignment horizontal="center" vertical="center"/>
    </xf>
  </cellStyleXfs>
  <cellXfs count="220">
    <xf numFmtId="0" fontId="0" fillId="0" borderId="0" xfId="0"/>
    <xf numFmtId="0" fontId="6" fillId="0" borderId="0" xfId="2" applyFont="1" applyBorder="1"/>
    <xf numFmtId="1" fontId="6" fillId="0" borderId="0" xfId="2" applyNumberFormat="1" applyFont="1" applyFill="1" applyBorder="1"/>
    <xf numFmtId="1" fontId="6" fillId="2" borderId="0" xfId="2" applyNumberFormat="1" applyFont="1" applyFill="1" applyBorder="1"/>
    <xf numFmtId="0" fontId="7" fillId="0" borderId="0" xfId="2" applyFont="1" applyBorder="1"/>
    <xf numFmtId="0" fontId="8" fillId="0" borderId="0" xfId="2" applyFont="1" applyBorder="1" applyAlignment="1">
      <alignment horizontal="centerContinuous"/>
    </xf>
    <xf numFmtId="0" fontId="6" fillId="0" borderId="0" xfId="2" applyFont="1" applyBorder="1" applyAlignment="1">
      <alignment horizontal="centerContinuous"/>
    </xf>
    <xf numFmtId="0" fontId="6" fillId="0" borderId="0" xfId="2" applyFont="1" applyAlignment="1">
      <alignment horizontal="center"/>
    </xf>
    <xf numFmtId="44" fontId="6" fillId="0" borderId="0" xfId="3" applyFont="1"/>
    <xf numFmtId="0" fontId="7" fillId="0" borderId="0" xfId="2" applyFont="1"/>
    <xf numFmtId="0" fontId="6" fillId="0" borderId="0" xfId="2" applyFont="1"/>
    <xf numFmtId="0" fontId="6" fillId="0" borderId="0" xfId="2" applyFont="1" applyBorder="1" applyAlignment="1">
      <alignment wrapText="1"/>
    </xf>
    <xf numFmtId="0" fontId="6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/>
    </xf>
    <xf numFmtId="0" fontId="13" fillId="0" borderId="0" xfId="2" applyFont="1" applyBorder="1"/>
    <xf numFmtId="0" fontId="5" fillId="0" borderId="0" xfId="2"/>
    <xf numFmtId="0" fontId="6" fillId="0" borderId="0" xfId="2" applyFont="1" applyAlignment="1">
      <alignment horizontal="center" vertical="center"/>
    </xf>
    <xf numFmtId="49" fontId="6" fillId="0" borderId="0" xfId="2" applyNumberFormat="1" applyFont="1" applyAlignment="1">
      <alignment wrapText="1"/>
    </xf>
    <xf numFmtId="2" fontId="6" fillId="0" borderId="0" xfId="2" applyNumberFormat="1" applyFont="1" applyFill="1"/>
    <xf numFmtId="2" fontId="6" fillId="2" borderId="0" xfId="2" applyNumberFormat="1" applyFont="1" applyFill="1"/>
    <xf numFmtId="0" fontId="12" fillId="0" borderId="0" xfId="6" applyFont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164" fontId="19" fillId="0" borderId="12" xfId="5" applyNumberFormat="1" applyFont="1" applyFill="1" applyBorder="1" applyAlignment="1" applyProtection="1">
      <alignment horizontal="center" vertical="center" wrapText="1"/>
    </xf>
    <xf numFmtId="1" fontId="18" fillId="0" borderId="0" xfId="6" applyNumberFormat="1" applyFont="1" applyAlignment="1">
      <alignment horizontal="center" vertical="center" wrapText="1"/>
    </xf>
    <xf numFmtId="164" fontId="12" fillId="0" borderId="0" xfId="6" applyNumberFormat="1" applyFont="1" applyAlignment="1">
      <alignment horizontal="center" vertical="center" wrapText="1"/>
    </xf>
    <xf numFmtId="165" fontId="12" fillId="0" borderId="0" xfId="7" applyFont="1" applyAlignment="1">
      <alignment horizontal="center" vertical="center" wrapText="1"/>
    </xf>
    <xf numFmtId="164" fontId="18" fillId="0" borderId="0" xfId="6" applyNumberFormat="1" applyFont="1" applyAlignment="1">
      <alignment horizontal="center" vertical="center" wrapText="1"/>
    </xf>
    <xf numFmtId="0" fontId="7" fillId="0" borderId="0" xfId="6" applyAlignment="1">
      <alignment horizontal="center" vertical="center"/>
    </xf>
    <xf numFmtId="0" fontId="7" fillId="0" borderId="0" xfId="6" applyAlignment="1">
      <alignment vertical="center"/>
    </xf>
    <xf numFmtId="0" fontId="22" fillId="0" borderId="0" xfId="6" applyFont="1" applyAlignment="1">
      <alignment vertical="center"/>
    </xf>
    <xf numFmtId="0" fontId="14" fillId="6" borderId="14" xfId="6" applyFont="1" applyFill="1" applyBorder="1" applyAlignment="1">
      <alignment horizontal="center" vertical="center" wrapText="1"/>
    </xf>
    <xf numFmtId="0" fontId="14" fillId="6" borderId="15" xfId="6" applyFont="1" applyFill="1" applyBorder="1" applyAlignment="1">
      <alignment horizontal="center" vertical="center" wrapText="1"/>
    </xf>
    <xf numFmtId="0" fontId="23" fillId="0" borderId="0" xfId="6" applyFont="1" applyAlignment="1">
      <alignment horizontal="center" vertical="center" wrapText="1"/>
    </xf>
    <xf numFmtId="0" fontId="14" fillId="0" borderId="24" xfId="6" applyFont="1" applyBorder="1" applyAlignment="1">
      <alignment horizontal="center" vertical="center" wrapText="1"/>
    </xf>
    <xf numFmtId="0" fontId="14" fillId="0" borderId="20" xfId="6" applyFont="1" applyBorder="1" applyAlignment="1">
      <alignment horizontal="center" vertical="center" wrapText="1"/>
    </xf>
    <xf numFmtId="0" fontId="14" fillId="0" borderId="21" xfId="6" applyFont="1" applyBorder="1" applyAlignment="1">
      <alignment horizontal="center" vertical="center" wrapText="1"/>
    </xf>
    <xf numFmtId="0" fontId="7" fillId="0" borderId="0" xfId="6" applyAlignment="1">
      <alignment horizontal="center" vertical="center" wrapText="1"/>
    </xf>
    <xf numFmtId="0" fontId="7" fillId="0" borderId="0" xfId="6" applyAlignment="1">
      <alignment vertical="center" wrapText="1"/>
    </xf>
    <xf numFmtId="0" fontId="7" fillId="0" borderId="16" xfId="6" applyBorder="1" applyAlignment="1">
      <alignment horizontal="center" vertical="center" wrapText="1"/>
    </xf>
    <xf numFmtId="0" fontId="24" fillId="0" borderId="12" xfId="6" applyFont="1" applyBorder="1" applyAlignment="1">
      <alignment horizontal="left" vertical="center" wrapText="1"/>
    </xf>
    <xf numFmtId="166" fontId="7" fillId="0" borderId="12" xfId="6" applyNumberFormat="1" applyBorder="1" applyAlignment="1">
      <alignment horizontal="center" vertical="center" wrapText="1"/>
    </xf>
    <xf numFmtId="166" fontId="7" fillId="0" borderId="17" xfId="6" applyNumberFormat="1" applyBorder="1" applyAlignment="1">
      <alignment horizontal="center" vertical="center" wrapText="1"/>
    </xf>
    <xf numFmtId="167" fontId="7" fillId="0" borderId="0" xfId="6" applyNumberFormat="1" applyAlignment="1">
      <alignment horizontal="center" vertical="center" wrapText="1"/>
    </xf>
    <xf numFmtId="0" fontId="25" fillId="0" borderId="0" xfId="6" applyFont="1" applyAlignment="1">
      <alignment horizontal="center" vertical="center"/>
    </xf>
    <xf numFmtId="0" fontId="25" fillId="0" borderId="0" xfId="6" applyFont="1" applyAlignment="1">
      <alignment vertical="center"/>
    </xf>
    <xf numFmtId="0" fontId="26" fillId="0" borderId="0" xfId="6" applyFont="1" applyAlignment="1">
      <alignment vertical="center"/>
    </xf>
    <xf numFmtId="0" fontId="7" fillId="0" borderId="0" xfId="8"/>
    <xf numFmtId="0" fontId="14" fillId="0" borderId="0" xfId="8" applyFont="1" applyAlignment="1">
      <alignment horizontal="center" vertical="center" wrapText="1"/>
    </xf>
    <xf numFmtId="0" fontId="28" fillId="0" borderId="0" xfId="8" applyFont="1"/>
    <xf numFmtId="0" fontId="14" fillId="0" borderId="0" xfId="8" applyFont="1"/>
    <xf numFmtId="0" fontId="7" fillId="0" borderId="0" xfId="9" applyAlignment="1">
      <alignment horizontal="center" vertical="center" wrapText="1"/>
    </xf>
    <xf numFmtId="166" fontId="7" fillId="0" borderId="0" xfId="9" applyNumberFormat="1" applyAlignment="1">
      <alignment horizontal="center" vertical="center" wrapText="1"/>
    </xf>
    <xf numFmtId="0" fontId="29" fillId="0" borderId="0" xfId="9" applyFont="1" applyAlignment="1">
      <alignment horizontal="center" vertical="center" wrapText="1"/>
    </xf>
    <xf numFmtId="0" fontId="30" fillId="6" borderId="29" xfId="9" applyFont="1" applyFill="1" applyBorder="1" applyAlignment="1">
      <alignment horizontal="center" vertical="center" wrapText="1"/>
    </xf>
    <xf numFmtId="0" fontId="12" fillId="2" borderId="13" xfId="9" applyFont="1" applyFill="1" applyBorder="1" applyAlignment="1">
      <alignment horizontal="center" vertical="center" wrapText="1"/>
    </xf>
    <xf numFmtId="166" fontId="12" fillId="2" borderId="15" xfId="7" applyNumberFormat="1" applyFont="1" applyFill="1" applyBorder="1" applyAlignment="1">
      <alignment horizontal="center" vertical="center" wrapText="1"/>
    </xf>
    <xf numFmtId="0" fontId="12" fillId="2" borderId="16" xfId="9" applyFont="1" applyFill="1" applyBorder="1" applyAlignment="1">
      <alignment horizontal="center" vertical="center" wrapText="1"/>
    </xf>
    <xf numFmtId="166" fontId="12" fillId="2" borderId="17" xfId="7" applyNumberFormat="1" applyFont="1" applyFill="1" applyBorder="1" applyAlignment="1">
      <alignment horizontal="center" vertical="center" wrapText="1"/>
    </xf>
    <xf numFmtId="0" fontId="12" fillId="2" borderId="24" xfId="9" applyFont="1" applyFill="1" applyBorder="1" applyAlignment="1">
      <alignment horizontal="center" vertical="center" wrapText="1"/>
    </xf>
    <xf numFmtId="166" fontId="12" fillId="2" borderId="21" xfId="7" applyNumberFormat="1" applyFont="1" applyFill="1" applyBorder="1" applyAlignment="1">
      <alignment horizontal="center" vertical="center" wrapText="1"/>
    </xf>
    <xf numFmtId="0" fontId="30" fillId="5" borderId="29" xfId="9" applyFont="1" applyFill="1" applyBorder="1" applyAlignment="1">
      <alignment horizontal="right" vertical="center" wrapText="1"/>
    </xf>
    <xf numFmtId="166" fontId="30" fillId="5" borderId="28" xfId="9" applyNumberFormat="1" applyFont="1" applyFill="1" applyBorder="1" applyAlignment="1">
      <alignment horizontal="center" vertical="center" wrapText="1"/>
    </xf>
    <xf numFmtId="171" fontId="7" fillId="0" borderId="12" xfId="6" applyNumberFormat="1" applyBorder="1" applyAlignment="1">
      <alignment horizontal="center" vertical="center" wrapText="1"/>
    </xf>
    <xf numFmtId="172" fontId="7" fillId="0" borderId="12" xfId="6" applyNumberFormat="1" applyBorder="1" applyAlignment="1">
      <alignment horizontal="center" vertical="center" wrapText="1"/>
    </xf>
    <xf numFmtId="0" fontId="7" fillId="0" borderId="0" xfId="6" applyFont="1" applyAlignment="1">
      <alignment horizontal="center" vertical="center"/>
    </xf>
    <xf numFmtId="0" fontId="7" fillId="0" borderId="0" xfId="6" applyFont="1" applyAlignment="1">
      <alignment vertical="center"/>
    </xf>
    <xf numFmtId="0" fontId="7" fillId="0" borderId="16" xfId="9" applyBorder="1" applyAlignment="1">
      <alignment horizontal="center" vertical="center" wrapText="1"/>
    </xf>
    <xf numFmtId="166" fontId="14" fillId="0" borderId="17" xfId="7" applyNumberFormat="1" applyFont="1" applyBorder="1" applyAlignment="1">
      <alignment horizontal="center" vertical="center" wrapText="1"/>
    </xf>
    <xf numFmtId="0" fontId="7" fillId="2" borderId="16" xfId="9" applyFill="1" applyBorder="1" applyAlignment="1">
      <alignment horizontal="center" vertical="center" wrapText="1"/>
    </xf>
    <xf numFmtId="166" fontId="14" fillId="2" borderId="17" xfId="7" applyNumberFormat="1" applyFont="1" applyFill="1" applyBorder="1" applyAlignment="1">
      <alignment horizontal="center" vertical="center" wrapText="1"/>
    </xf>
    <xf numFmtId="0" fontId="7" fillId="0" borderId="30" xfId="9" applyBorder="1" applyAlignment="1">
      <alignment horizontal="center" vertical="center" wrapText="1"/>
    </xf>
    <xf numFmtId="166" fontId="14" fillId="0" borderId="31" xfId="7" applyNumberFormat="1" applyFont="1" applyBorder="1" applyAlignment="1">
      <alignment horizontal="center" vertical="center" wrapText="1"/>
    </xf>
    <xf numFmtId="0" fontId="14" fillId="6" borderId="29" xfId="9" applyFont="1" applyFill="1" applyBorder="1" applyAlignment="1">
      <alignment horizontal="center" vertical="center" wrapText="1"/>
    </xf>
    <xf numFmtId="0" fontId="14" fillId="6" borderId="28" xfId="9" applyFont="1" applyFill="1" applyBorder="1" applyAlignment="1">
      <alignment horizontal="center" vertical="center" wrapText="1"/>
    </xf>
    <xf numFmtId="0" fontId="7" fillId="2" borderId="18" xfId="9" applyFill="1" applyBorder="1" applyAlignment="1">
      <alignment horizontal="center" vertical="center" wrapText="1"/>
    </xf>
    <xf numFmtId="166" fontId="14" fillId="2" borderId="19" xfId="7" applyNumberFormat="1" applyFont="1" applyFill="1" applyBorder="1" applyAlignment="1">
      <alignment horizontal="center" vertical="center" wrapText="1"/>
    </xf>
    <xf numFmtId="0" fontId="14" fillId="5" borderId="29" xfId="9" applyFont="1" applyFill="1" applyBorder="1" applyAlignment="1">
      <alignment horizontal="right" vertical="center" wrapText="1"/>
    </xf>
    <xf numFmtId="166" fontId="14" fillId="5" borderId="28" xfId="9" applyNumberFormat="1" applyFont="1" applyFill="1" applyBorder="1" applyAlignment="1">
      <alignment horizontal="center" vertical="center" wrapText="1"/>
    </xf>
    <xf numFmtId="164" fontId="4" fillId="7" borderId="39" xfId="5" applyNumberFormat="1" applyFont="1" applyFill="1" applyBorder="1" applyAlignment="1" applyProtection="1">
      <alignment horizontal="center" vertical="center" wrapText="1"/>
    </xf>
    <xf numFmtId="164" fontId="4" fillId="7" borderId="32" xfId="5" applyNumberFormat="1" applyFont="1" applyFill="1" applyBorder="1" applyAlignment="1" applyProtection="1">
      <alignment horizontal="center" vertical="center" wrapText="1"/>
    </xf>
    <xf numFmtId="164" fontId="4" fillId="7" borderId="37" xfId="5" applyNumberFormat="1" applyFont="1" applyFill="1" applyBorder="1" applyAlignment="1" applyProtection="1">
      <alignment horizontal="center" vertical="center" wrapText="1"/>
    </xf>
    <xf numFmtId="164" fontId="4" fillId="7" borderId="40" xfId="5" applyNumberFormat="1" applyFont="1" applyFill="1" applyBorder="1" applyAlignment="1" applyProtection="1">
      <alignment horizontal="center" vertical="center" wrapText="1"/>
    </xf>
    <xf numFmtId="164" fontId="19" fillId="0" borderId="16" xfId="5" applyNumberFormat="1" applyFont="1" applyFill="1" applyBorder="1" applyAlignment="1" applyProtection="1">
      <alignment horizontal="center" vertical="center" wrapText="1"/>
    </xf>
    <xf numFmtId="164" fontId="19" fillId="0" borderId="17" xfId="5" applyNumberFormat="1" applyFont="1" applyFill="1" applyBorder="1" applyAlignment="1" applyProtection="1">
      <alignment horizontal="center" vertical="center" wrapText="1"/>
    </xf>
    <xf numFmtId="164" fontId="19" fillId="0" borderId="13" xfId="5" applyNumberFormat="1" applyFont="1" applyFill="1" applyBorder="1" applyAlignment="1" applyProtection="1">
      <alignment horizontal="center" vertical="center" wrapText="1"/>
    </xf>
    <xf numFmtId="164" fontId="19" fillId="0" borderId="14" xfId="5" applyNumberFormat="1" applyFont="1" applyFill="1" applyBorder="1" applyAlignment="1" applyProtection="1">
      <alignment horizontal="center" vertical="center" wrapText="1"/>
    </xf>
    <xf numFmtId="164" fontId="19" fillId="0" borderId="15" xfId="5" applyNumberFormat="1" applyFont="1" applyFill="1" applyBorder="1" applyAlignment="1" applyProtection="1">
      <alignment horizontal="center" vertical="center" wrapText="1"/>
    </xf>
    <xf numFmtId="0" fontId="35" fillId="0" borderId="0" xfId="6" applyFont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36" xfId="5" applyNumberFormat="1" applyFont="1" applyFill="1" applyBorder="1" applyAlignment="1" applyProtection="1">
      <alignment horizontal="center" vertical="center" wrapText="1"/>
    </xf>
    <xf numFmtId="0" fontId="2" fillId="3" borderId="37" xfId="5" applyNumberFormat="1" applyFont="1" applyFill="1" applyBorder="1" applyAlignment="1" applyProtection="1">
      <alignment horizontal="center" vertical="center" wrapText="1"/>
    </xf>
    <xf numFmtId="0" fontId="2" fillId="3" borderId="43" xfId="5" applyNumberFormat="1" applyFont="1" applyFill="1" applyBorder="1" applyAlignment="1" applyProtection="1">
      <alignment horizontal="center" vertical="center" wrapText="1"/>
    </xf>
    <xf numFmtId="0" fontId="2" fillId="3" borderId="44" xfId="5" applyNumberFormat="1" applyFont="1" applyFill="1" applyBorder="1" applyAlignment="1" applyProtection="1">
      <alignment horizontal="center" vertical="center" wrapText="1"/>
    </xf>
    <xf numFmtId="0" fontId="21" fillId="2" borderId="0" xfId="5" applyFont="1" applyFill="1" applyBorder="1" applyAlignment="1">
      <alignment horizontal="center" vertical="center"/>
    </xf>
    <xf numFmtId="164" fontId="19" fillId="0" borderId="30" xfId="5" applyNumberFormat="1" applyFont="1" applyFill="1" applyBorder="1" applyAlignment="1" applyProtection="1">
      <alignment horizontal="center" vertical="center" wrapText="1"/>
    </xf>
    <xf numFmtId="164" fontId="19" fillId="0" borderId="42" xfId="5" applyNumberFormat="1" applyFont="1" applyFill="1" applyBorder="1" applyAlignment="1" applyProtection="1">
      <alignment horizontal="center" vertical="center" wrapText="1"/>
    </xf>
    <xf numFmtId="164" fontId="19" fillId="0" borderId="31" xfId="5" applyNumberFormat="1" applyFont="1" applyFill="1" applyBorder="1" applyAlignment="1" applyProtection="1">
      <alignment horizontal="center" vertical="center" wrapText="1"/>
    </xf>
    <xf numFmtId="0" fontId="0" fillId="2" borderId="0" xfId="0" applyFill="1" applyProtection="1"/>
    <xf numFmtId="0" fontId="0" fillId="0" borderId="0" xfId="0" applyProtection="1"/>
    <xf numFmtId="0" fontId="2" fillId="3" borderId="20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3" fillId="2" borderId="0" xfId="0" applyFont="1" applyFill="1" applyProtection="1"/>
    <xf numFmtId="0" fontId="3" fillId="0" borderId="0" xfId="0" applyFont="1" applyProtection="1"/>
    <xf numFmtId="0" fontId="0" fillId="0" borderId="12" xfId="0" applyBorder="1" applyAlignment="1">
      <alignment horizontal="center" vertical="center"/>
    </xf>
    <xf numFmtId="0" fontId="2" fillId="3" borderId="42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vertical="center"/>
    </xf>
    <xf numFmtId="166" fontId="0" fillId="0" borderId="46" xfId="0" applyNumberFormat="1" applyBorder="1" applyAlignment="1" applyProtection="1">
      <alignment horizontal="center" vertical="center"/>
    </xf>
    <xf numFmtId="166" fontId="0" fillId="8" borderId="12" xfId="0" applyNumberFormat="1" applyFill="1" applyBorder="1" applyAlignment="1" applyProtection="1">
      <alignment horizontal="center" vertical="center"/>
    </xf>
    <xf numFmtId="9" fontId="0" fillId="8" borderId="12" xfId="1" applyFont="1" applyFill="1" applyBorder="1" applyAlignment="1" applyProtection="1">
      <alignment horizontal="center" vertical="center"/>
    </xf>
    <xf numFmtId="166" fontId="0" fillId="8" borderId="17" xfId="0" applyNumberFormat="1" applyFill="1" applyBorder="1" applyAlignment="1" applyProtection="1">
      <alignment horizontal="center" vertical="center"/>
    </xf>
    <xf numFmtId="166" fontId="0" fillId="0" borderId="12" xfId="0" applyNumberFormat="1" applyBorder="1" applyAlignment="1" applyProtection="1">
      <alignment horizontal="center" vertical="center"/>
      <protection locked="0"/>
    </xf>
    <xf numFmtId="166" fontId="2" fillId="9" borderId="27" xfId="0" applyNumberFormat="1" applyFont="1" applyFill="1" applyBorder="1" applyAlignment="1" applyProtection="1">
      <alignment horizontal="center" vertical="center"/>
    </xf>
    <xf numFmtId="9" fontId="2" fillId="9" borderId="27" xfId="1" applyFont="1" applyFill="1" applyBorder="1" applyAlignment="1" applyProtection="1">
      <alignment horizontal="center" vertical="center"/>
    </xf>
    <xf numFmtId="0" fontId="7" fillId="0" borderId="18" xfId="6" applyBorder="1" applyAlignment="1">
      <alignment horizontal="center" vertical="center" wrapText="1"/>
    </xf>
    <xf numFmtId="0" fontId="24" fillId="0" borderId="45" xfId="6" applyFont="1" applyBorder="1" applyAlignment="1">
      <alignment horizontal="left" vertical="center" wrapText="1"/>
    </xf>
    <xf numFmtId="172" fontId="7" fillId="0" borderId="45" xfId="6" applyNumberFormat="1" applyBorder="1" applyAlignment="1">
      <alignment horizontal="center" vertical="center" wrapText="1"/>
    </xf>
    <xf numFmtId="171" fontId="7" fillId="0" borderId="20" xfId="6" applyNumberFormat="1" applyBorder="1" applyAlignment="1">
      <alignment horizontal="center" vertical="center" wrapText="1"/>
    </xf>
    <xf numFmtId="166" fontId="7" fillId="0" borderId="47" xfId="6" applyNumberFormat="1" applyBorder="1" applyAlignment="1">
      <alignment horizontal="center" vertical="center" wrapText="1"/>
    </xf>
    <xf numFmtId="166" fontId="7" fillId="0" borderId="21" xfId="6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0" fillId="11" borderId="12" xfId="0" applyFill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9" fillId="3" borderId="0" xfId="2" applyFont="1" applyFill="1" applyAlignment="1">
      <alignment horizontal="center" vertical="center"/>
    </xf>
    <xf numFmtId="0" fontId="10" fillId="2" borderId="0" xfId="2" applyFont="1" applyFill="1" applyBorder="1" applyAlignment="1">
      <alignment horizontal="center" vertical="top" wrapText="1"/>
    </xf>
    <xf numFmtId="0" fontId="11" fillId="0" borderId="1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0" fillId="4" borderId="9" xfId="2" applyFont="1" applyFill="1" applyBorder="1" applyAlignment="1">
      <alignment horizontal="center" vertical="center" wrapText="1"/>
    </xf>
    <xf numFmtId="0" fontId="10" fillId="4" borderId="10" xfId="2" applyFont="1" applyFill="1" applyBorder="1" applyAlignment="1">
      <alignment horizontal="center" vertical="center" wrapText="1"/>
    </xf>
    <xf numFmtId="0" fontId="10" fillId="4" borderId="1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2" fillId="9" borderId="6" xfId="0" applyFont="1" applyFill="1" applyBorder="1" applyAlignment="1" applyProtection="1">
      <alignment horizontal="center"/>
    </xf>
    <xf numFmtId="0" fontId="2" fillId="9" borderId="7" xfId="0" applyFont="1" applyFill="1" applyBorder="1" applyAlignment="1" applyProtection="1">
      <alignment horizontal="center"/>
    </xf>
    <xf numFmtId="0" fontId="2" fillId="9" borderId="38" xfId="0" applyFont="1" applyFill="1" applyBorder="1" applyAlignment="1" applyProtection="1">
      <alignment horizontal="center"/>
    </xf>
    <xf numFmtId="0" fontId="0" fillId="2" borderId="12" xfId="0" applyFill="1" applyBorder="1" applyAlignment="1" applyProtection="1">
      <alignment horizontal="center" vertical="center"/>
    </xf>
    <xf numFmtId="14" fontId="0" fillId="0" borderId="18" xfId="0" applyNumberFormat="1" applyBorder="1" applyAlignment="1" applyProtection="1">
      <alignment horizontal="center" vertical="center" wrapText="1"/>
    </xf>
    <xf numFmtId="14" fontId="0" fillId="0" borderId="35" xfId="0" applyNumberFormat="1" applyBorder="1" applyAlignment="1" applyProtection="1">
      <alignment horizontal="center" vertical="center"/>
    </xf>
    <xf numFmtId="0" fontId="15" fillId="6" borderId="45" xfId="0" applyFont="1" applyFill="1" applyBorder="1" applyAlignment="1" applyProtection="1">
      <alignment horizontal="center" vertical="center" wrapText="1"/>
    </xf>
    <xf numFmtId="0" fontId="17" fillId="10" borderId="42" xfId="0" applyFont="1" applyFill="1" applyBorder="1" applyAlignment="1" applyProtection="1">
      <alignment horizont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2" fillId="3" borderId="36" xfId="0" applyFont="1" applyFill="1" applyBorder="1" applyAlignment="1" applyProtection="1">
      <alignment horizontal="center" vertical="center" wrapText="1"/>
    </xf>
    <xf numFmtId="0" fontId="2" fillId="3" borderId="41" xfId="0" applyFont="1" applyFill="1" applyBorder="1" applyAlignment="1" applyProtection="1">
      <alignment horizontal="center" vertical="center" wrapText="1"/>
    </xf>
    <xf numFmtId="0" fontId="2" fillId="3" borderId="42" xfId="0" applyFont="1" applyFill="1" applyBorder="1" applyAlignment="1" applyProtection="1">
      <alignment horizontal="center" vertical="center" wrapText="1"/>
    </xf>
    <xf numFmtId="0" fontId="2" fillId="3" borderId="31" xfId="0" applyFont="1" applyFill="1" applyBorder="1" applyAlignment="1" applyProtection="1">
      <alignment horizontal="center" vertical="center" wrapText="1"/>
    </xf>
    <xf numFmtId="0" fontId="2" fillId="3" borderId="45" xfId="0" applyFont="1" applyFill="1" applyBorder="1" applyAlignment="1" applyProtection="1">
      <alignment horizontal="center" vertical="center" wrapText="1"/>
    </xf>
    <xf numFmtId="14" fontId="0" fillId="0" borderId="45" xfId="0" applyNumberFormat="1" applyBorder="1" applyAlignment="1" applyProtection="1">
      <alignment horizontal="center" vertical="center"/>
    </xf>
    <xf numFmtId="14" fontId="0" fillId="0" borderId="41" xfId="0" applyNumberFormat="1" applyBorder="1" applyAlignment="1" applyProtection="1">
      <alignment horizontal="center" vertical="center"/>
    </xf>
    <xf numFmtId="14" fontId="0" fillId="0" borderId="42" xfId="0" applyNumberFormat="1" applyBorder="1" applyAlignment="1" applyProtection="1">
      <alignment horizontal="center" vertical="center"/>
    </xf>
    <xf numFmtId="166" fontId="0" fillId="0" borderId="45" xfId="0" applyNumberFormat="1" applyBorder="1" applyAlignment="1" applyProtection="1">
      <alignment horizontal="center" vertical="center"/>
    </xf>
    <xf numFmtId="166" fontId="0" fillId="0" borderId="42" xfId="0" applyNumberFormat="1" applyBorder="1" applyAlignment="1" applyProtection="1">
      <alignment horizontal="center" vertical="center"/>
    </xf>
    <xf numFmtId="166" fontId="0" fillId="0" borderId="45" xfId="0" applyNumberFormat="1" applyBorder="1" applyAlignment="1" applyProtection="1">
      <alignment horizontal="center" vertical="center"/>
      <protection locked="0"/>
    </xf>
    <xf numFmtId="166" fontId="0" fillId="0" borderId="42" xfId="0" applyNumberFormat="1" applyBorder="1" applyAlignment="1" applyProtection="1">
      <alignment horizontal="center" vertical="center"/>
      <protection locked="0"/>
    </xf>
    <xf numFmtId="166" fontId="0" fillId="8" borderId="45" xfId="0" applyNumberFormat="1" applyFill="1" applyBorder="1" applyAlignment="1" applyProtection="1">
      <alignment horizontal="center" vertical="center"/>
    </xf>
    <xf numFmtId="166" fontId="0" fillId="8" borderId="42" xfId="0" applyNumberFormat="1" applyFill="1" applyBorder="1" applyAlignment="1" applyProtection="1">
      <alignment horizontal="center" vertical="center"/>
    </xf>
    <xf numFmtId="9" fontId="0" fillId="8" borderId="45" xfId="1" applyFont="1" applyFill="1" applyBorder="1" applyAlignment="1" applyProtection="1">
      <alignment horizontal="center" vertical="center"/>
    </xf>
    <xf numFmtId="9" fontId="0" fillId="8" borderId="42" xfId="1" applyFont="1" applyFill="1" applyBorder="1" applyAlignment="1" applyProtection="1">
      <alignment horizontal="center" vertical="center"/>
    </xf>
    <xf numFmtId="166" fontId="0" fillId="8" borderId="19" xfId="0" applyNumberFormat="1" applyFill="1" applyBorder="1" applyAlignment="1" applyProtection="1">
      <alignment horizontal="center" vertical="center"/>
    </xf>
    <xf numFmtId="166" fontId="0" fillId="8" borderId="31" xfId="0" applyNumberFormat="1" applyFill="1" applyBorder="1" applyAlignment="1" applyProtection="1">
      <alignment horizontal="center" vertical="center"/>
    </xf>
    <xf numFmtId="0" fontId="35" fillId="0" borderId="2" xfId="6" applyFont="1" applyBorder="1" applyAlignment="1">
      <alignment horizontal="center" vertical="center" wrapText="1"/>
    </xf>
    <xf numFmtId="0" fontId="34" fillId="0" borderId="2" xfId="6" applyFont="1" applyBorder="1" applyAlignment="1">
      <alignment horizontal="center" vertical="center" wrapText="1"/>
    </xf>
    <xf numFmtId="0" fontId="17" fillId="6" borderId="9" xfId="5" applyFont="1" applyFill="1" applyBorder="1" applyAlignment="1">
      <alignment horizontal="center" vertical="center" wrapText="1"/>
    </xf>
    <xf numFmtId="0" fontId="17" fillId="6" borderId="10" xfId="5" applyFont="1" applyFill="1" applyBorder="1" applyAlignment="1">
      <alignment horizontal="center" vertical="center" wrapText="1"/>
    </xf>
    <xf numFmtId="0" fontId="17" fillId="6" borderId="11" xfId="5" applyFont="1" applyFill="1" applyBorder="1" applyAlignment="1">
      <alignment horizontal="center" vertical="center" wrapText="1"/>
    </xf>
    <xf numFmtId="14" fontId="0" fillId="0" borderId="36" xfId="0" applyNumberFormat="1" applyBorder="1" applyAlignment="1" applyProtection="1">
      <alignment horizontal="center" vertical="center"/>
    </xf>
    <xf numFmtId="164" fontId="2" fillId="7" borderId="6" xfId="5" applyNumberFormat="1" applyFont="1" applyFill="1" applyBorder="1" applyAlignment="1">
      <alignment horizontal="center" vertical="center" wrapText="1"/>
    </xf>
    <xf numFmtId="164" fontId="2" fillId="7" borderId="7" xfId="5" applyNumberFormat="1" applyFont="1" applyFill="1" applyBorder="1" applyAlignment="1">
      <alignment horizontal="center" vertical="center" wrapText="1"/>
    </xf>
    <xf numFmtId="164" fontId="2" fillId="7" borderId="38" xfId="5" applyNumberFormat="1" applyFont="1" applyFill="1" applyBorder="1" applyAlignment="1">
      <alignment horizontal="center" vertical="center" wrapText="1"/>
    </xf>
    <xf numFmtId="0" fontId="17" fillId="10" borderId="12" xfId="0" applyFont="1" applyFill="1" applyBorder="1" applyAlignment="1">
      <alignment horizontal="center" vertical="center"/>
    </xf>
    <xf numFmtId="14" fontId="0" fillId="0" borderId="48" xfId="0" applyNumberFormat="1" applyBorder="1" applyAlignment="1" applyProtection="1">
      <alignment horizontal="center" vertical="center"/>
    </xf>
    <xf numFmtId="164" fontId="19" fillId="0" borderId="18" xfId="5" applyNumberFormat="1" applyFont="1" applyFill="1" applyBorder="1" applyAlignment="1" applyProtection="1">
      <alignment horizontal="center" vertical="center" wrapText="1"/>
    </xf>
    <xf numFmtId="164" fontId="19" fillId="0" borderId="30" xfId="5" applyNumberFormat="1" applyFont="1" applyFill="1" applyBorder="1" applyAlignment="1" applyProtection="1">
      <alignment horizontal="center" vertical="center" wrapText="1"/>
    </xf>
    <xf numFmtId="164" fontId="19" fillId="0" borderId="45" xfId="5" applyNumberFormat="1" applyFont="1" applyFill="1" applyBorder="1" applyAlignment="1" applyProtection="1">
      <alignment horizontal="center" vertical="center" wrapText="1"/>
    </xf>
    <xf numFmtId="164" fontId="19" fillId="0" borderId="42" xfId="5" applyNumberFormat="1" applyFont="1" applyFill="1" applyBorder="1" applyAlignment="1" applyProtection="1">
      <alignment horizontal="center" vertical="center" wrapText="1"/>
    </xf>
    <xf numFmtId="164" fontId="19" fillId="0" borderId="19" xfId="5" applyNumberFormat="1" applyFont="1" applyFill="1" applyBorder="1" applyAlignment="1" applyProtection="1">
      <alignment horizontal="center" vertical="center" wrapText="1"/>
    </xf>
    <xf numFmtId="164" fontId="19" fillId="0" borderId="31" xfId="5" applyNumberFormat="1" applyFont="1" applyFill="1" applyBorder="1" applyAlignment="1" applyProtection="1">
      <alignment horizontal="center" vertical="center" wrapText="1"/>
    </xf>
    <xf numFmtId="0" fontId="21" fillId="6" borderId="9" xfId="5" applyFont="1" applyFill="1" applyBorder="1" applyAlignment="1">
      <alignment horizontal="center" vertical="center" wrapText="1"/>
    </xf>
    <xf numFmtId="0" fontId="21" fillId="6" borderId="10" xfId="5" applyFont="1" applyFill="1" applyBorder="1" applyAlignment="1">
      <alignment horizontal="center" vertical="center"/>
    </xf>
    <xf numFmtId="0" fontId="21" fillId="6" borderId="11" xfId="5" applyFont="1" applyFill="1" applyBorder="1" applyAlignment="1">
      <alignment horizontal="center" vertical="center"/>
    </xf>
    <xf numFmtId="0" fontId="14" fillId="6" borderId="22" xfId="6" applyFont="1" applyFill="1" applyBorder="1" applyAlignment="1">
      <alignment horizontal="center" vertical="center" wrapText="1"/>
    </xf>
    <xf numFmtId="0" fontId="14" fillId="6" borderId="23" xfId="6" applyFont="1" applyFill="1" applyBorder="1" applyAlignment="1">
      <alignment horizontal="center" vertical="center" wrapText="1"/>
    </xf>
    <xf numFmtId="0" fontId="14" fillId="6" borderId="25" xfId="6" applyFont="1" applyFill="1" applyBorder="1" applyAlignment="1">
      <alignment horizontal="center" vertical="center" wrapText="1"/>
    </xf>
    <xf numFmtId="0" fontId="14" fillId="6" borderId="26" xfId="6" applyFont="1" applyFill="1" applyBorder="1" applyAlignment="1">
      <alignment horizontal="center" vertical="center" wrapText="1"/>
    </xf>
    <xf numFmtId="0" fontId="14" fillId="2" borderId="24" xfId="6" applyFont="1" applyFill="1" applyBorder="1" applyAlignment="1">
      <alignment horizontal="center" vertical="center" wrapText="1"/>
    </xf>
    <xf numFmtId="0" fontId="14" fillId="2" borderId="20" xfId="6" applyFont="1" applyFill="1" applyBorder="1" applyAlignment="1">
      <alignment horizontal="center" vertical="center" wrapText="1"/>
    </xf>
    <xf numFmtId="0" fontId="14" fillId="10" borderId="9" xfId="6" applyFont="1" applyFill="1" applyBorder="1" applyAlignment="1">
      <alignment horizontal="center" vertical="center"/>
    </xf>
    <xf numFmtId="0" fontId="14" fillId="10" borderId="10" xfId="6" applyFont="1" applyFill="1" applyBorder="1" applyAlignment="1">
      <alignment horizontal="center" vertical="center"/>
    </xf>
    <xf numFmtId="0" fontId="14" fillId="10" borderId="11" xfId="6" applyFont="1" applyFill="1" applyBorder="1" applyAlignment="1">
      <alignment horizontal="center" vertical="center"/>
    </xf>
    <xf numFmtId="0" fontId="33" fillId="6" borderId="9" xfId="5" applyFont="1" applyFill="1" applyBorder="1" applyAlignment="1">
      <alignment horizontal="center" vertical="center" wrapText="1"/>
    </xf>
    <xf numFmtId="0" fontId="33" fillId="6" borderId="10" xfId="5" applyFont="1" applyFill="1" applyBorder="1" applyAlignment="1">
      <alignment horizontal="center" vertical="center" wrapText="1"/>
    </xf>
    <xf numFmtId="0" fontId="33" fillId="6" borderId="11" xfId="5" applyFont="1" applyFill="1" applyBorder="1" applyAlignment="1">
      <alignment horizontal="center" vertical="center" wrapText="1"/>
    </xf>
    <xf numFmtId="0" fontId="21" fillId="6" borderId="9" xfId="5" applyFont="1" applyFill="1" applyBorder="1" applyAlignment="1">
      <alignment horizontal="center" vertical="center"/>
    </xf>
    <xf numFmtId="0" fontId="27" fillId="0" borderId="0" xfId="8" applyFont="1" applyAlignment="1">
      <alignment horizontal="center" wrapText="1"/>
    </xf>
    <xf numFmtId="0" fontId="7" fillId="0" borderId="0" xfId="8" applyAlignment="1">
      <alignment horizontal="center" wrapText="1"/>
    </xf>
    <xf numFmtId="0" fontId="14" fillId="10" borderId="9" xfId="8" applyFont="1" applyFill="1" applyBorder="1" applyAlignment="1">
      <alignment horizontal="center"/>
    </xf>
    <xf numFmtId="0" fontId="14" fillId="10" borderId="11" xfId="8" applyFont="1" applyFill="1" applyBorder="1" applyAlignment="1">
      <alignment horizontal="center"/>
    </xf>
  </cellXfs>
  <cellStyles count="20">
    <cellStyle name="Date" xfId="19" xr:uid="{00000000-0005-0000-0000-000000000000}"/>
    <cellStyle name="Début du projet" xfId="16" xr:uid="{00000000-0005-0000-0000-000001000000}"/>
    <cellStyle name="Milliers 2" xfId="10" xr:uid="{00000000-0005-0000-0000-000002000000}"/>
    <cellStyle name="Monétaire 2" xfId="3" xr:uid="{00000000-0005-0000-0000-000003000000}"/>
    <cellStyle name="Monétaire 3" xfId="7" xr:uid="{00000000-0005-0000-0000-000004000000}"/>
    <cellStyle name="Nom" xfId="17" xr:uid="{00000000-0005-0000-0000-000005000000}"/>
    <cellStyle name="Normal" xfId="0" builtinId="0"/>
    <cellStyle name="Normal 2" xfId="2" xr:uid="{00000000-0005-0000-0000-000007000000}"/>
    <cellStyle name="Normal 2 2" xfId="4" xr:uid="{00000000-0005-0000-0000-000008000000}"/>
    <cellStyle name="Normal 3" xfId="5" xr:uid="{00000000-0005-0000-0000-000009000000}"/>
    <cellStyle name="Normal_tableau mémoire nettoyage" xfId="8" xr:uid="{00000000-0005-0000-0000-00000A000000}"/>
    <cellStyle name="Normal_tableau mémoire nettoyage 2" xfId="9" xr:uid="{00000000-0005-0000-0000-00000B000000}"/>
    <cellStyle name="Normal_tableaux financiers mémoire" xfId="6" xr:uid="{00000000-0005-0000-0000-00000C000000}"/>
    <cellStyle name="Pourcentage" xfId="1" builtinId="5"/>
    <cellStyle name="Tâche" xfId="18" xr:uid="{00000000-0005-0000-0000-00000E000000}"/>
    <cellStyle name="Titre 2" xfId="12" xr:uid="{00000000-0005-0000-0000-00000F000000}"/>
    <cellStyle name="Titre 1 2" xfId="13" xr:uid="{00000000-0005-0000-0000-000010000000}"/>
    <cellStyle name="Titre 2 2" xfId="14" xr:uid="{00000000-0005-0000-0000-000011000000}"/>
    <cellStyle name="Titre 3 2" xfId="15" xr:uid="{00000000-0005-0000-0000-000012000000}"/>
    <cellStyle name="zTexteMasqué" xfId="11" xr:uid="{00000000-0005-0000-0000-000013000000}"/>
  </cellStyles>
  <dxfs count="0"/>
  <tableStyles count="0" defaultTableStyle="TableStyleMedium2" defaultPivotStyle="PivotStyleLight16"/>
  <colors>
    <mruColors>
      <color rgb="FFDCC5ED"/>
      <color rgb="FF0F4C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826095</xdr:colOff>
      <xdr:row>87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B00C792-D89F-4FA5-BA39-462373B517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26095" cy="16184880"/>
        </a:xfrm>
        <a:prstGeom prst="rect">
          <a:avLst/>
        </a:prstGeom>
        <a:gradFill rotWithShape="0">
          <a:gsLst>
            <a:gs pos="0">
              <a:srgbClr val="0F4C81"/>
            </a:gs>
            <a:gs pos="100000">
              <a:srgbClr val="D6E9FA"/>
            </a:gs>
          </a:gsLst>
          <a:lin ang="5400000" scaled="1"/>
        </a:gradFill>
        <a:ln w="12700" algn="ctr">
          <a:solidFill>
            <a:srgbClr val="666666"/>
          </a:solidFill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1</xdr:col>
      <xdr:colOff>3493770</xdr:colOff>
      <xdr:row>20</xdr:row>
      <xdr:rowOff>125730</xdr:rowOff>
    </xdr:from>
    <xdr:to>
      <xdr:col>1</xdr:col>
      <xdr:colOff>6574155</xdr:colOff>
      <xdr:row>29</xdr:row>
      <xdr:rowOff>142875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533FBB5-3A21-4A26-80E0-22F01AF29D0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9120" y="4116705"/>
          <a:ext cx="3080385" cy="15411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1-elg\1-PERSO\B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nt-31\Commercial\Steve\Schlumberger\dossier%20V2\&#233;tude%20et%20dpgf%20schlumberger%201&#176;%20ann&#233;e%20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eur/AppData/Local/Microsoft/Windows/INetCache/Content.Outlook/1IF8065M/Copie%20de%20Chiffrage%20Honfleur%20Normandy%20Outlet%20D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eur/AppData/Local/Microsoft/Windows/INetCache/Content.Outlook/1IF8065M/Chiffrage%20Honfleur%20Normandy%20Outl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"/>
    </sheetNames>
    <definedNames>
      <definedName name="bonlivraison"/>
      <definedName name="facture"/>
      <definedName name="jimprime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tail heures"/>
      <sheetName val=" étude  f 1°année"/>
      <sheetName val="étude  € 1°année"/>
      <sheetName val="Feuil1"/>
      <sheetName val="dpgf 1° année"/>
      <sheetName val="dpgf 1° année (2)"/>
      <sheetName val="Feuil2"/>
      <sheetName val="dpgf CICO 1° année "/>
      <sheetName val="Proposition info"/>
      <sheetName val="conso "/>
      <sheetName val="Outil"/>
      <sheetName val="Salaires de 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7"/>
  <sheetViews>
    <sheetView showGridLines="0" showRowColHeaders="0" topLeftCell="A46" zoomScaleNormal="100" zoomScaleSheetLayoutView="100" workbookViewId="0">
      <selection activeCell="B63" sqref="B63"/>
    </sheetView>
  </sheetViews>
  <sheetFormatPr baseColWidth="10" defaultColWidth="11.54296875" defaultRowHeight="13"/>
  <cols>
    <col min="1" max="1" width="13" style="16" customWidth="1"/>
    <col min="2" max="2" width="113.81640625" style="17" customWidth="1"/>
    <col min="3" max="3" width="15.453125" style="16" customWidth="1"/>
    <col min="4" max="4" width="15.81640625" style="18" customWidth="1"/>
    <col min="5" max="5" width="16.1796875" style="19" customWidth="1"/>
    <col min="6" max="16384" width="11.54296875" style="15"/>
  </cols>
  <sheetData>
    <row r="1" spans="1:5" s="4" customFormat="1" ht="18" customHeight="1">
      <c r="A1" s="1"/>
      <c r="B1" s="1"/>
      <c r="C1" s="1"/>
      <c r="D1" s="2"/>
      <c r="E1" s="3"/>
    </row>
    <row r="2" spans="1:5" s="4" customFormat="1" ht="15.5">
      <c r="A2" s="5"/>
      <c r="B2" s="6"/>
      <c r="C2" s="1"/>
      <c r="D2" s="2"/>
      <c r="E2" s="3"/>
    </row>
    <row r="3" spans="1:5" s="4" customFormat="1">
      <c r="A3" s="1"/>
      <c r="B3" s="1"/>
      <c r="C3" s="1"/>
      <c r="D3" s="2"/>
      <c r="E3" s="3"/>
    </row>
    <row r="4" spans="1:5" s="4" customFormat="1">
      <c r="A4" s="1"/>
      <c r="B4" s="1"/>
      <c r="C4" s="1"/>
      <c r="D4" s="2"/>
      <c r="E4" s="3"/>
    </row>
    <row r="5" spans="1:5" s="4" customFormat="1">
      <c r="A5" s="1"/>
      <c r="B5" s="1"/>
      <c r="C5" s="1"/>
      <c r="D5" s="2"/>
      <c r="E5" s="3"/>
    </row>
    <row r="6" spans="1:5" s="4" customFormat="1">
      <c r="A6" s="1"/>
      <c r="B6" s="1"/>
      <c r="C6" s="1"/>
      <c r="D6" s="2"/>
      <c r="E6" s="3"/>
    </row>
    <row r="7" spans="1:5" s="4" customFormat="1">
      <c r="A7" s="1"/>
      <c r="B7" s="1"/>
      <c r="C7" s="1"/>
      <c r="D7" s="2"/>
      <c r="E7" s="3"/>
    </row>
    <row r="8" spans="1:5" s="4" customFormat="1">
      <c r="A8" s="1"/>
      <c r="B8" s="1"/>
      <c r="C8" s="1"/>
      <c r="D8" s="2"/>
      <c r="E8" s="3"/>
    </row>
    <row r="9" spans="1:5" s="4" customFormat="1">
      <c r="A9" s="1"/>
      <c r="B9" s="1"/>
      <c r="C9" s="1"/>
      <c r="D9" s="2"/>
      <c r="E9" s="3"/>
    </row>
    <row r="10" spans="1:5" s="4" customFormat="1">
      <c r="A10" s="1"/>
      <c r="B10" s="1"/>
      <c r="C10" s="1"/>
      <c r="D10" s="2"/>
      <c r="E10" s="3"/>
    </row>
    <row r="11" spans="1:5" s="4" customFormat="1" ht="12" customHeight="1">
      <c r="A11" s="1"/>
      <c r="B11" s="1"/>
      <c r="C11" s="1"/>
      <c r="D11" s="2"/>
      <c r="E11" s="3"/>
    </row>
    <row r="12" spans="1:5" s="4" customFormat="1" ht="52.4" customHeight="1">
      <c r="A12" s="1"/>
      <c r="B12" s="127" t="s">
        <v>0</v>
      </c>
      <c r="C12" s="127"/>
      <c r="D12" s="127"/>
      <c r="E12" s="3"/>
    </row>
    <row r="13" spans="1:5" s="4" customFormat="1">
      <c r="A13" s="1"/>
      <c r="B13" s="1"/>
      <c r="C13" s="1"/>
      <c r="D13" s="2"/>
      <c r="E13" s="3"/>
    </row>
    <row r="14" spans="1:5" s="4" customFormat="1">
      <c r="A14" s="1"/>
      <c r="B14" s="1"/>
      <c r="C14" s="1"/>
      <c r="D14" s="2"/>
      <c r="E14" s="3"/>
    </row>
    <row r="15" spans="1:5" s="4" customFormat="1">
      <c r="A15" s="1"/>
      <c r="B15" s="1"/>
      <c r="C15" s="1"/>
      <c r="D15" s="2"/>
      <c r="E15" s="3"/>
    </row>
    <row r="16" spans="1:5" s="4" customFormat="1">
      <c r="A16" s="1"/>
      <c r="B16" s="1"/>
      <c r="C16" s="1"/>
      <c r="D16" s="2"/>
      <c r="E16" s="3"/>
    </row>
    <row r="17" spans="1:5" s="4" customFormat="1">
      <c r="A17" s="1"/>
      <c r="B17" s="1"/>
      <c r="C17" s="1"/>
      <c r="D17" s="2"/>
      <c r="E17" s="3"/>
    </row>
    <row r="18" spans="1:5" s="4" customFormat="1">
      <c r="A18" s="1"/>
      <c r="B18" s="1"/>
      <c r="C18" s="1"/>
      <c r="D18" s="2"/>
      <c r="E18" s="3"/>
    </row>
    <row r="19" spans="1:5" s="4" customFormat="1">
      <c r="A19" s="1"/>
      <c r="B19" s="1"/>
      <c r="C19" s="1"/>
      <c r="D19" s="2"/>
      <c r="E19" s="3"/>
    </row>
    <row r="20" spans="1:5" s="4" customFormat="1">
      <c r="A20" s="1"/>
      <c r="B20" s="1"/>
      <c r="C20" s="1"/>
      <c r="D20" s="2"/>
      <c r="E20" s="3"/>
    </row>
    <row r="21" spans="1:5" s="4" customFormat="1">
      <c r="A21" s="1"/>
      <c r="B21" s="1"/>
      <c r="C21" s="1"/>
      <c r="D21" s="2"/>
      <c r="E21" s="3"/>
    </row>
    <row r="22" spans="1:5" s="4" customFormat="1">
      <c r="A22" s="1"/>
      <c r="B22" s="1"/>
      <c r="C22" s="1"/>
      <c r="D22" s="2"/>
      <c r="E22" s="3"/>
    </row>
    <row r="23" spans="1:5" s="4" customFormat="1">
      <c r="A23" s="1"/>
      <c r="B23" s="1"/>
      <c r="C23" s="1"/>
      <c r="D23" s="2"/>
      <c r="E23" s="3"/>
    </row>
    <row r="24" spans="1:5" s="4" customFormat="1">
      <c r="A24" s="1"/>
      <c r="B24" s="1"/>
      <c r="C24" s="1"/>
      <c r="D24" s="2"/>
      <c r="E24" s="3"/>
    </row>
    <row r="25" spans="1:5" s="4" customFormat="1">
      <c r="A25" s="1"/>
      <c r="B25" s="1"/>
      <c r="C25" s="1"/>
      <c r="D25" s="2"/>
      <c r="E25" s="3"/>
    </row>
    <row r="26" spans="1:5" s="4" customFormat="1">
      <c r="A26" s="1"/>
      <c r="B26" s="1"/>
      <c r="C26" s="1"/>
      <c r="D26" s="2"/>
      <c r="E26" s="3"/>
    </row>
    <row r="27" spans="1:5" s="4" customFormat="1">
      <c r="A27" s="1"/>
      <c r="B27" s="1"/>
      <c r="C27" s="1"/>
      <c r="D27" s="2"/>
      <c r="E27" s="3"/>
    </row>
    <row r="28" spans="1:5" s="9" customFormat="1" ht="12.75" customHeight="1">
      <c r="A28" s="7"/>
      <c r="B28" s="128"/>
      <c r="C28" s="128"/>
      <c r="D28" s="128"/>
      <c r="E28" s="8"/>
    </row>
    <row r="29" spans="1:5" s="9" customFormat="1" ht="12.75" customHeight="1">
      <c r="A29" s="7"/>
      <c r="B29" s="128"/>
      <c r="C29" s="128"/>
      <c r="D29" s="128"/>
      <c r="E29" s="8"/>
    </row>
    <row r="30" spans="1:5" s="9" customFormat="1" ht="13.5" customHeight="1">
      <c r="A30" s="7"/>
      <c r="B30" s="128"/>
      <c r="C30" s="128"/>
      <c r="D30" s="128"/>
      <c r="E30" s="8"/>
    </row>
    <row r="31" spans="1:5" s="9" customFormat="1">
      <c r="A31" s="7"/>
      <c r="B31" s="10"/>
      <c r="C31" s="7"/>
      <c r="D31" s="8"/>
      <c r="E31" s="8"/>
    </row>
    <row r="32" spans="1:5" s="9" customFormat="1">
      <c r="A32" s="7"/>
      <c r="B32" s="10"/>
      <c r="C32" s="7"/>
      <c r="D32" s="8"/>
      <c r="E32" s="8"/>
    </row>
    <row r="33" spans="1:5" s="9" customFormat="1">
      <c r="A33" s="7"/>
      <c r="B33" s="10"/>
      <c r="C33" s="7"/>
      <c r="D33" s="8"/>
      <c r="E33" s="8"/>
    </row>
    <row r="34" spans="1:5" s="9" customFormat="1">
      <c r="A34" s="7"/>
      <c r="B34" s="10"/>
      <c r="C34" s="7"/>
      <c r="D34" s="8"/>
      <c r="E34" s="8"/>
    </row>
    <row r="35" spans="1:5" s="9" customFormat="1">
      <c r="A35" s="7"/>
      <c r="B35" s="10"/>
      <c r="C35" s="7"/>
      <c r="D35" s="8"/>
      <c r="E35" s="8"/>
    </row>
    <row r="36" spans="1:5" s="9" customFormat="1" ht="13.5" thickBot="1">
      <c r="A36" s="7"/>
      <c r="B36" s="10"/>
      <c r="C36" s="7"/>
      <c r="D36" s="8"/>
      <c r="E36" s="8"/>
    </row>
    <row r="37" spans="1:5" s="9" customFormat="1">
      <c r="A37" s="7"/>
      <c r="B37" s="129" t="s">
        <v>3</v>
      </c>
      <c r="C37" s="130"/>
      <c r="D37" s="131"/>
      <c r="E37" s="8"/>
    </row>
    <row r="38" spans="1:5" s="9" customFormat="1">
      <c r="A38" s="7"/>
      <c r="B38" s="132"/>
      <c r="C38" s="133"/>
      <c r="D38" s="134"/>
      <c r="E38" s="8"/>
    </row>
    <row r="39" spans="1:5" s="9" customFormat="1" ht="13.5" thickBot="1">
      <c r="A39" s="7"/>
      <c r="B39" s="135"/>
      <c r="C39" s="136"/>
      <c r="D39" s="137"/>
      <c r="E39" s="8"/>
    </row>
    <row r="40" spans="1:5" s="9" customFormat="1">
      <c r="A40" s="7"/>
      <c r="B40" s="10"/>
      <c r="C40" s="7"/>
      <c r="D40" s="8"/>
      <c r="E40" s="8"/>
    </row>
    <row r="41" spans="1:5" s="9" customFormat="1">
      <c r="A41" s="7"/>
      <c r="B41" s="10"/>
      <c r="C41" s="7"/>
      <c r="D41" s="8"/>
      <c r="E41" s="8"/>
    </row>
    <row r="42" spans="1:5" s="9" customFormat="1">
      <c r="A42" s="7"/>
      <c r="B42" s="10"/>
      <c r="C42" s="7"/>
      <c r="D42" s="8"/>
      <c r="E42" s="8"/>
    </row>
    <row r="43" spans="1:5" s="9" customFormat="1" ht="13.5" thickBot="1">
      <c r="A43" s="7"/>
      <c r="B43" s="10"/>
      <c r="C43" s="7"/>
      <c r="D43" s="8"/>
      <c r="E43" s="8"/>
    </row>
    <row r="44" spans="1:5" s="9" customFormat="1" ht="19" thickBot="1">
      <c r="A44" s="7"/>
      <c r="B44" s="138" t="s">
        <v>1</v>
      </c>
      <c r="C44" s="139"/>
      <c r="D44" s="140"/>
      <c r="E44" s="8"/>
    </row>
    <row r="45" spans="1:5" s="9" customFormat="1" ht="14.5">
      <c r="A45" s="7"/>
      <c r="B45" s="141"/>
      <c r="C45" s="142"/>
      <c r="D45" s="143"/>
      <c r="E45" s="8"/>
    </row>
    <row r="46" spans="1:5" s="9" customFormat="1" ht="14.5">
      <c r="A46" s="7"/>
      <c r="B46" s="124"/>
      <c r="C46" s="125"/>
      <c r="D46" s="126"/>
      <c r="E46" s="8"/>
    </row>
    <row r="47" spans="1:5" s="9" customFormat="1" ht="37.5" customHeight="1">
      <c r="A47" s="7"/>
      <c r="B47" s="147" t="s">
        <v>39</v>
      </c>
      <c r="C47" s="148"/>
      <c r="D47" s="149"/>
      <c r="E47" s="8"/>
    </row>
    <row r="48" spans="1:5" s="9" customFormat="1" ht="14.5">
      <c r="A48" s="7"/>
      <c r="B48" s="124" t="s">
        <v>57</v>
      </c>
      <c r="C48" s="125"/>
      <c r="D48" s="126"/>
      <c r="E48" s="8"/>
    </row>
    <row r="49" spans="1:5" s="9" customFormat="1" ht="15" thickBot="1">
      <c r="A49" s="7"/>
      <c r="B49" s="150"/>
      <c r="C49" s="151"/>
      <c r="D49" s="152"/>
      <c r="E49" s="8"/>
    </row>
    <row r="50" spans="1:5" s="9" customFormat="1">
      <c r="A50" s="7"/>
      <c r="B50" s="11"/>
      <c r="C50" s="12"/>
      <c r="D50" s="1"/>
      <c r="E50" s="8"/>
    </row>
    <row r="51" spans="1:5" s="9" customFormat="1">
      <c r="A51" s="7"/>
      <c r="B51" s="11"/>
      <c r="C51" s="12"/>
      <c r="D51" s="1"/>
      <c r="E51" s="8"/>
    </row>
    <row r="52" spans="1:5" s="9" customFormat="1">
      <c r="A52" s="7"/>
      <c r="B52" s="11"/>
      <c r="C52" s="12"/>
      <c r="D52" s="1"/>
      <c r="E52" s="8"/>
    </row>
    <row r="53" spans="1:5" s="9" customFormat="1">
      <c r="A53" s="7"/>
      <c r="B53" s="11"/>
      <c r="C53" s="12"/>
      <c r="D53" s="1"/>
      <c r="E53" s="8"/>
    </row>
    <row r="54" spans="1:5" s="9" customFormat="1">
      <c r="A54" s="7"/>
      <c r="B54" s="11"/>
      <c r="C54" s="12"/>
      <c r="D54" s="1"/>
      <c r="E54" s="8"/>
    </row>
    <row r="55" spans="1:5" s="9" customFormat="1">
      <c r="A55" s="7"/>
      <c r="B55" s="11"/>
      <c r="C55" s="12"/>
      <c r="D55" s="1"/>
      <c r="E55" s="8"/>
    </row>
    <row r="56" spans="1:5" s="9" customFormat="1">
      <c r="A56" s="7"/>
      <c r="B56" s="11"/>
      <c r="C56" s="12"/>
      <c r="D56" s="1"/>
      <c r="E56" s="8"/>
    </row>
    <row r="57" spans="1:5" s="9" customFormat="1" ht="13.5" thickBot="1">
      <c r="A57" s="7"/>
      <c r="B57" s="11"/>
      <c r="C57" s="12"/>
      <c r="D57" s="1"/>
      <c r="E57" s="8"/>
    </row>
    <row r="58" spans="1:5" s="9" customFormat="1" ht="19" thickBot="1">
      <c r="A58" s="7"/>
      <c r="B58" s="138" t="s">
        <v>2</v>
      </c>
      <c r="C58" s="139"/>
      <c r="D58" s="140"/>
      <c r="E58" s="8"/>
    </row>
    <row r="59" spans="1:5" s="9" customFormat="1" ht="18.5">
      <c r="A59" s="7"/>
      <c r="B59" s="153" t="s">
        <v>54</v>
      </c>
      <c r="C59" s="154"/>
      <c r="D59" s="155"/>
      <c r="E59" s="8"/>
    </row>
    <row r="60" spans="1:5" s="9" customFormat="1" ht="18.5">
      <c r="A60" s="7"/>
      <c r="B60" s="147" t="s">
        <v>58</v>
      </c>
      <c r="C60" s="148"/>
      <c r="D60" s="149"/>
      <c r="E60" s="8"/>
    </row>
    <row r="61" spans="1:5" s="9" customFormat="1" ht="19" thickBot="1">
      <c r="A61" s="7"/>
      <c r="B61" s="144" t="s">
        <v>59</v>
      </c>
      <c r="C61" s="145"/>
      <c r="D61" s="146"/>
      <c r="E61" s="8"/>
    </row>
    <row r="62" spans="1:5" s="4" customFormat="1">
      <c r="A62" s="1"/>
      <c r="B62" s="1"/>
      <c r="C62" s="1"/>
      <c r="D62" s="2"/>
      <c r="E62" s="3"/>
    </row>
    <row r="63" spans="1:5" s="4" customFormat="1">
      <c r="A63" s="1"/>
      <c r="B63" s="1"/>
      <c r="C63" s="1"/>
      <c r="D63" s="2"/>
      <c r="E63" s="3"/>
    </row>
    <row r="64" spans="1:5" s="4" customFormat="1">
      <c r="A64" s="1"/>
      <c r="B64" s="1"/>
      <c r="C64" s="1"/>
      <c r="D64" s="2"/>
      <c r="E64" s="3"/>
    </row>
    <row r="65" spans="1:5" s="4" customFormat="1">
      <c r="A65" s="1"/>
      <c r="B65" s="1"/>
      <c r="C65" s="1"/>
      <c r="D65" s="2"/>
      <c r="E65" s="3"/>
    </row>
    <row r="66" spans="1:5" s="4" customFormat="1">
      <c r="A66" s="1"/>
      <c r="B66" s="1"/>
      <c r="C66" s="1"/>
      <c r="D66" s="2"/>
      <c r="E66" s="3"/>
    </row>
    <row r="67" spans="1:5" s="4" customFormat="1">
      <c r="A67" s="1"/>
      <c r="B67" s="1"/>
      <c r="C67" s="1"/>
      <c r="D67" s="2"/>
      <c r="E67" s="3"/>
    </row>
    <row r="68" spans="1:5" s="4" customFormat="1">
      <c r="A68" s="1"/>
      <c r="B68" s="1"/>
      <c r="C68" s="1"/>
      <c r="D68" s="2"/>
      <c r="E68" s="3"/>
    </row>
    <row r="69" spans="1:5" s="4" customFormat="1">
      <c r="A69" s="1"/>
      <c r="B69" s="1"/>
      <c r="C69" s="1"/>
      <c r="D69" s="2"/>
      <c r="E69" s="3"/>
    </row>
    <row r="70" spans="1:5" s="4" customFormat="1">
      <c r="A70" s="1"/>
      <c r="B70" s="1"/>
      <c r="C70" s="1"/>
      <c r="D70" s="2"/>
      <c r="E70" s="3"/>
    </row>
    <row r="71" spans="1:5" s="4" customFormat="1">
      <c r="A71" s="1"/>
      <c r="B71" s="1"/>
      <c r="C71" s="1"/>
      <c r="D71" s="2"/>
      <c r="E71" s="3"/>
    </row>
    <row r="72" spans="1:5" s="4" customFormat="1">
      <c r="A72" s="1"/>
      <c r="B72" s="1"/>
      <c r="C72" s="1"/>
      <c r="D72" s="2"/>
      <c r="E72" s="3"/>
    </row>
    <row r="73" spans="1:5" s="4" customFormat="1">
      <c r="A73" s="1"/>
      <c r="B73" s="1"/>
      <c r="C73" s="1"/>
      <c r="D73" s="2"/>
      <c r="E73" s="3"/>
    </row>
    <row r="74" spans="1:5" s="4" customFormat="1">
      <c r="A74" s="1"/>
      <c r="B74" s="1"/>
      <c r="C74" s="1"/>
      <c r="D74" s="2"/>
      <c r="E74" s="3"/>
    </row>
    <row r="75" spans="1:5" s="4" customFormat="1" ht="15.5">
      <c r="A75" s="1"/>
      <c r="B75" s="1"/>
      <c r="C75" s="13"/>
      <c r="D75" s="2"/>
      <c r="E75" s="3"/>
    </row>
    <row r="76" spans="1:5" s="4" customFormat="1">
      <c r="A76" s="1"/>
      <c r="B76" s="1"/>
      <c r="C76" s="1"/>
      <c r="D76" s="2"/>
      <c r="E76" s="3"/>
    </row>
    <row r="77" spans="1:5" s="4" customFormat="1">
      <c r="A77" s="1"/>
      <c r="B77" s="1"/>
      <c r="C77" s="1"/>
      <c r="D77" s="2"/>
      <c r="E77" s="3"/>
    </row>
    <row r="78" spans="1:5" s="4" customFormat="1">
      <c r="A78" s="1"/>
      <c r="B78" s="1"/>
      <c r="C78" s="14"/>
      <c r="D78" s="2"/>
      <c r="E78" s="3"/>
    </row>
    <row r="79" spans="1:5" s="4" customFormat="1">
      <c r="A79" s="1"/>
      <c r="B79" s="1"/>
      <c r="C79" s="14"/>
      <c r="D79" s="2"/>
      <c r="E79" s="3"/>
    </row>
    <row r="80" spans="1:5" s="4" customFormat="1">
      <c r="A80" s="1"/>
      <c r="B80" s="1"/>
      <c r="C80" s="14"/>
      <c r="D80" s="2"/>
      <c r="E80" s="3"/>
    </row>
    <row r="81" spans="1:5" s="4" customFormat="1">
      <c r="A81" s="1"/>
      <c r="B81" s="1"/>
      <c r="C81" s="14"/>
      <c r="D81" s="2"/>
      <c r="E81" s="3"/>
    </row>
    <row r="82" spans="1:5" s="4" customFormat="1">
      <c r="A82" s="1"/>
      <c r="B82" s="1"/>
      <c r="C82" s="14"/>
      <c r="D82" s="2"/>
      <c r="E82" s="3"/>
    </row>
    <row r="83" spans="1:5" s="4" customFormat="1">
      <c r="A83" s="1"/>
      <c r="B83" s="1"/>
      <c r="C83" s="14"/>
      <c r="D83" s="2"/>
      <c r="E83" s="3"/>
    </row>
    <row r="84" spans="1:5" s="4" customFormat="1">
      <c r="A84" s="1"/>
      <c r="B84" s="1"/>
      <c r="C84" s="14"/>
      <c r="D84" s="2"/>
      <c r="E84" s="3"/>
    </row>
    <row r="85" spans="1:5" s="4" customFormat="1">
      <c r="A85" s="1"/>
      <c r="B85" s="1"/>
      <c r="C85" s="1"/>
      <c r="D85" s="2"/>
      <c r="E85" s="3"/>
    </row>
    <row r="86" spans="1:5" s="4" customFormat="1">
      <c r="A86" s="1"/>
      <c r="B86" s="1"/>
      <c r="C86" s="14"/>
      <c r="D86" s="2"/>
      <c r="E86" s="3"/>
    </row>
    <row r="87" spans="1:5" s="4" customFormat="1">
      <c r="A87" s="1"/>
      <c r="B87" s="1"/>
      <c r="C87" s="1"/>
      <c r="D87" s="2"/>
      <c r="E87" s="3"/>
    </row>
  </sheetData>
  <mergeCells count="13">
    <mergeCell ref="B61:D61"/>
    <mergeCell ref="B47:D47"/>
    <mergeCell ref="B48:D48"/>
    <mergeCell ref="B49:D49"/>
    <mergeCell ref="B58:D58"/>
    <mergeCell ref="B59:D59"/>
    <mergeCell ref="B60:D60"/>
    <mergeCell ref="B46:D46"/>
    <mergeCell ref="B12:D12"/>
    <mergeCell ref="B28:D30"/>
    <mergeCell ref="B37:D39"/>
    <mergeCell ref="B44:D44"/>
    <mergeCell ref="B45:D4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1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H276"/>
  <sheetViews>
    <sheetView showRowColHeaders="0" zoomScaleNormal="100" workbookViewId="0">
      <selection activeCell="C13" sqref="C13"/>
    </sheetView>
  </sheetViews>
  <sheetFormatPr baseColWidth="10" defaultColWidth="10.81640625" defaultRowHeight="14.5"/>
  <cols>
    <col min="1" max="2" width="19.81640625" style="100" customWidth="1"/>
    <col min="3" max="3" width="24.81640625" style="100" customWidth="1"/>
    <col min="4" max="5" width="45.81640625" style="100" customWidth="1"/>
    <col min="6" max="8" width="20.81640625" style="100" customWidth="1"/>
    <col min="9" max="34" width="10.81640625" style="99"/>
    <col min="35" max="16384" width="10.81640625" style="100"/>
  </cols>
  <sheetData>
    <row r="1" spans="1:34" ht="58.4" customHeight="1">
      <c r="A1" s="162" t="s">
        <v>62</v>
      </c>
      <c r="B1" s="162"/>
      <c r="C1" s="162"/>
      <c r="D1" s="162"/>
      <c r="E1" s="162"/>
      <c r="F1" s="162"/>
      <c r="G1" s="162"/>
      <c r="H1" s="162"/>
    </row>
    <row r="2" spans="1:34" s="99" customFormat="1">
      <c r="A2" s="159" t="s">
        <v>4</v>
      </c>
      <c r="B2" s="159"/>
      <c r="C2" s="159"/>
      <c r="D2" s="159"/>
      <c r="E2" s="159"/>
      <c r="F2" s="159"/>
      <c r="G2" s="159"/>
      <c r="H2" s="159"/>
    </row>
    <row r="3" spans="1:34" s="107" customFormat="1">
      <c r="A3" s="159"/>
      <c r="B3" s="159"/>
      <c r="C3" s="159"/>
      <c r="D3" s="159"/>
      <c r="E3" s="159"/>
      <c r="F3" s="159"/>
      <c r="G3" s="159"/>
      <c r="H3" s="159"/>
    </row>
    <row r="4" spans="1:34" s="99" customFormat="1">
      <c r="A4" s="159"/>
      <c r="B4" s="159"/>
      <c r="C4" s="159"/>
      <c r="D4" s="159"/>
      <c r="E4" s="159"/>
      <c r="F4" s="159"/>
      <c r="G4" s="159"/>
      <c r="H4" s="159"/>
    </row>
    <row r="5" spans="1:34" ht="18.5">
      <c r="A5" s="163" t="s">
        <v>41</v>
      </c>
      <c r="B5" s="163"/>
      <c r="C5" s="163"/>
      <c r="D5" s="163"/>
      <c r="E5" s="163"/>
      <c r="F5" s="163"/>
      <c r="G5" s="163"/>
      <c r="H5" s="163"/>
    </row>
    <row r="6" spans="1:34" ht="36" customHeight="1">
      <c r="A6" s="164" t="s">
        <v>47</v>
      </c>
      <c r="B6" s="169" t="s">
        <v>46</v>
      </c>
      <c r="C6" s="166" t="s">
        <v>6</v>
      </c>
      <c r="D6" s="106" t="s">
        <v>30</v>
      </c>
      <c r="E6" s="106" t="s">
        <v>9</v>
      </c>
      <c r="F6" s="167" t="s">
        <v>27</v>
      </c>
      <c r="G6" s="167"/>
      <c r="H6" s="168"/>
    </row>
    <row r="7" spans="1:34" ht="27.65" customHeight="1" thickBot="1">
      <c r="A7" s="165"/>
      <c r="B7" s="166"/>
      <c r="C7" s="166"/>
      <c r="D7" s="101" t="s">
        <v>36</v>
      </c>
      <c r="E7" s="101" t="s">
        <v>37</v>
      </c>
      <c r="F7" s="101" t="s">
        <v>37</v>
      </c>
      <c r="G7" s="101" t="s">
        <v>8</v>
      </c>
      <c r="H7" s="102" t="s">
        <v>38</v>
      </c>
    </row>
    <row r="8" spans="1:34">
      <c r="A8" s="160" t="s">
        <v>55</v>
      </c>
      <c r="B8" s="170" t="s">
        <v>54</v>
      </c>
      <c r="C8" s="105" t="s">
        <v>52</v>
      </c>
      <c r="D8" s="108" t="s">
        <v>48</v>
      </c>
      <c r="E8" s="112" t="s">
        <v>48</v>
      </c>
      <c r="F8" s="109" t="s">
        <v>48</v>
      </c>
      <c r="G8" s="110" t="s">
        <v>49</v>
      </c>
      <c r="H8" s="111" t="s">
        <v>48</v>
      </c>
    </row>
    <row r="9" spans="1:34" ht="29">
      <c r="A9" s="161"/>
      <c r="B9" s="171"/>
      <c r="C9" s="121" t="s">
        <v>66</v>
      </c>
      <c r="D9" s="108" t="s">
        <v>48</v>
      </c>
      <c r="E9" s="112" t="s">
        <v>48</v>
      </c>
      <c r="F9" s="109" t="s">
        <v>48</v>
      </c>
      <c r="G9" s="110" t="s">
        <v>49</v>
      </c>
      <c r="H9" s="111" t="s">
        <v>48</v>
      </c>
    </row>
    <row r="10" spans="1:34">
      <c r="A10" s="161"/>
      <c r="B10" s="171"/>
      <c r="C10" s="122" t="s">
        <v>63</v>
      </c>
      <c r="D10" s="173" t="s">
        <v>48</v>
      </c>
      <c r="E10" s="175" t="s">
        <v>48</v>
      </c>
      <c r="F10" s="177" t="s">
        <v>48</v>
      </c>
      <c r="G10" s="179" t="s">
        <v>49</v>
      </c>
      <c r="H10" s="181" t="s">
        <v>48</v>
      </c>
    </row>
    <row r="11" spans="1:34">
      <c r="A11" s="161"/>
      <c r="B11" s="171"/>
      <c r="C11" s="122" t="s">
        <v>64</v>
      </c>
      <c r="D11" s="174"/>
      <c r="E11" s="176"/>
      <c r="F11" s="178"/>
      <c r="G11" s="180"/>
      <c r="H11" s="182"/>
    </row>
    <row r="12" spans="1:34">
      <c r="A12" s="161"/>
      <c r="B12" s="171"/>
      <c r="C12" s="105" t="s">
        <v>53</v>
      </c>
      <c r="D12" s="108" t="s">
        <v>48</v>
      </c>
      <c r="E12" s="112" t="s">
        <v>48</v>
      </c>
      <c r="F12" s="109" t="s">
        <v>48</v>
      </c>
      <c r="G12" s="110" t="s">
        <v>49</v>
      </c>
      <c r="H12" s="111" t="s">
        <v>48</v>
      </c>
    </row>
    <row r="13" spans="1:34" ht="29.5" thickBot="1">
      <c r="A13" s="161"/>
      <c r="B13" s="172"/>
      <c r="C13" s="123" t="s">
        <v>65</v>
      </c>
      <c r="D13" s="108" t="s">
        <v>48</v>
      </c>
      <c r="E13" s="112" t="s">
        <v>48</v>
      </c>
      <c r="F13" s="109" t="s">
        <v>48</v>
      </c>
      <c r="G13" s="110" t="s">
        <v>49</v>
      </c>
      <c r="H13" s="111" t="s">
        <v>48</v>
      </c>
    </row>
    <row r="14" spans="1:34" s="104" customFormat="1" ht="15" thickBot="1">
      <c r="A14" s="156" t="s">
        <v>50</v>
      </c>
      <c r="B14" s="157"/>
      <c r="C14" s="158"/>
      <c r="D14" s="113">
        <f>SUM(D8:D13)</f>
        <v>0</v>
      </c>
      <c r="E14" s="113">
        <f>SUM(E8:E13)</f>
        <v>0</v>
      </c>
      <c r="F14" s="113">
        <f>SUM(F8:F13)</f>
        <v>0</v>
      </c>
      <c r="G14" s="114">
        <v>0.2</v>
      </c>
      <c r="H14" s="113">
        <f>SUM(H8:H13)</f>
        <v>0</v>
      </c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</row>
    <row r="15" spans="1:34" s="99" customFormat="1"/>
    <row r="16" spans="1:34" s="99" customFormat="1"/>
    <row r="17" s="99" customFormat="1"/>
    <row r="18" s="99" customFormat="1"/>
    <row r="19" s="99" customFormat="1"/>
    <row r="20" s="99" customFormat="1"/>
    <row r="21" s="99" customFormat="1"/>
    <row r="22" s="99" customFormat="1"/>
    <row r="23" s="99" customFormat="1"/>
    <row r="24" s="99" customFormat="1"/>
    <row r="25" s="99" customFormat="1"/>
    <row r="26" s="99" customFormat="1"/>
    <row r="27" s="99" customFormat="1"/>
    <row r="28" s="99" customFormat="1"/>
    <row r="29" s="99" customFormat="1"/>
    <row r="30" s="99" customFormat="1"/>
    <row r="31" s="99" customFormat="1"/>
    <row r="32" s="99" customFormat="1"/>
    <row r="33" s="99" customFormat="1"/>
    <row r="34" s="99" customFormat="1"/>
    <row r="35" s="99" customFormat="1"/>
    <row r="36" s="99" customFormat="1"/>
    <row r="37" s="99" customFormat="1"/>
    <row r="38" s="99" customFormat="1"/>
    <row r="39" s="99" customFormat="1"/>
    <row r="40" s="99" customFormat="1"/>
    <row r="41" s="99" customFormat="1"/>
    <row r="42" s="99" customFormat="1"/>
    <row r="43" s="99" customFormat="1"/>
    <row r="44" s="99" customFormat="1"/>
    <row r="45" s="99" customFormat="1"/>
    <row r="46" s="99" customFormat="1"/>
    <row r="47" s="99" customFormat="1"/>
    <row r="48" s="99" customFormat="1"/>
    <row r="49" s="99" customFormat="1"/>
    <row r="50" s="99" customFormat="1"/>
    <row r="51" s="99" customFormat="1"/>
    <row r="52" s="99" customFormat="1"/>
    <row r="53" s="99" customFormat="1"/>
    <row r="54" s="99" customFormat="1"/>
    <row r="55" s="99" customFormat="1"/>
    <row r="56" s="99" customFormat="1"/>
    <row r="57" s="99" customFormat="1"/>
    <row r="58" s="99" customFormat="1"/>
    <row r="59" s="99" customFormat="1"/>
    <row r="60" s="99" customFormat="1"/>
    <row r="61" s="99" customFormat="1"/>
    <row r="62" s="99" customFormat="1"/>
    <row r="63" s="99" customFormat="1"/>
    <row r="64" s="99" customFormat="1"/>
    <row r="65" s="99" customFormat="1"/>
    <row r="66" s="99" customFormat="1"/>
    <row r="67" s="99" customFormat="1"/>
    <row r="68" s="99" customFormat="1"/>
    <row r="69" s="99" customFormat="1"/>
    <row r="70" s="99" customFormat="1"/>
    <row r="71" s="99" customFormat="1"/>
    <row r="72" s="99" customFormat="1"/>
    <row r="73" s="99" customFormat="1"/>
    <row r="74" s="99" customFormat="1"/>
    <row r="75" s="99" customFormat="1"/>
    <row r="76" s="99" customFormat="1"/>
    <row r="77" s="99" customFormat="1"/>
    <row r="78" s="99" customFormat="1"/>
    <row r="79" s="99" customFormat="1"/>
    <row r="80" s="99" customFormat="1"/>
    <row r="81" s="99" customFormat="1"/>
    <row r="82" s="99" customFormat="1"/>
    <row r="83" s="99" customFormat="1"/>
    <row r="84" s="99" customFormat="1"/>
    <row r="85" s="99" customFormat="1"/>
    <row r="86" s="99" customFormat="1"/>
    <row r="87" s="99" customFormat="1"/>
    <row r="88" s="99" customFormat="1"/>
    <row r="89" s="99" customFormat="1"/>
    <row r="90" s="99" customFormat="1"/>
    <row r="91" s="99" customFormat="1"/>
    <row r="92" s="99" customFormat="1"/>
    <row r="93" s="99" customFormat="1"/>
    <row r="94" s="99" customFormat="1"/>
    <row r="95" s="99" customFormat="1"/>
    <row r="96" s="99" customFormat="1"/>
    <row r="97" s="99" customFormat="1"/>
    <row r="98" s="99" customFormat="1"/>
    <row r="99" s="99" customFormat="1"/>
    <row r="100" s="99" customFormat="1"/>
    <row r="101" s="99" customFormat="1"/>
    <row r="102" s="99" customFormat="1"/>
    <row r="103" s="99" customFormat="1"/>
    <row r="104" s="99" customFormat="1"/>
    <row r="105" s="99" customFormat="1"/>
    <row r="106" s="99" customFormat="1"/>
    <row r="107" s="99" customFormat="1"/>
    <row r="108" s="99" customFormat="1"/>
    <row r="109" s="99" customFormat="1"/>
    <row r="110" s="99" customFormat="1"/>
    <row r="111" s="99" customFormat="1"/>
    <row r="112" s="99" customFormat="1"/>
    <row r="113" s="99" customFormat="1"/>
    <row r="114" s="99" customFormat="1"/>
    <row r="115" s="99" customFormat="1"/>
    <row r="116" s="99" customFormat="1"/>
    <row r="117" s="99" customFormat="1"/>
    <row r="118" s="99" customFormat="1"/>
    <row r="119" s="99" customFormat="1"/>
    <row r="120" s="99" customFormat="1"/>
    <row r="121" s="99" customFormat="1"/>
    <row r="122" s="99" customFormat="1"/>
    <row r="123" s="99" customFormat="1"/>
    <row r="124" s="99" customFormat="1"/>
    <row r="125" s="99" customFormat="1"/>
    <row r="126" s="99" customFormat="1"/>
    <row r="127" s="99" customFormat="1"/>
    <row r="128" s="99" customFormat="1"/>
    <row r="129" s="99" customFormat="1"/>
    <row r="130" s="99" customFormat="1"/>
    <row r="131" s="99" customFormat="1"/>
    <row r="132" s="99" customFormat="1"/>
    <row r="133" s="99" customFormat="1"/>
    <row r="134" s="99" customFormat="1"/>
    <row r="135" s="99" customFormat="1"/>
    <row r="136" s="99" customFormat="1"/>
    <row r="137" s="99" customFormat="1"/>
    <row r="138" s="99" customFormat="1"/>
    <row r="139" s="99" customFormat="1"/>
    <row r="140" s="99" customFormat="1"/>
    <row r="141" s="99" customFormat="1"/>
    <row r="142" s="99" customFormat="1"/>
    <row r="143" s="99" customFormat="1"/>
    <row r="144" s="99" customFormat="1"/>
    <row r="145" s="99" customFormat="1"/>
    <row r="146" s="99" customFormat="1"/>
    <row r="147" s="99" customFormat="1"/>
    <row r="148" s="99" customFormat="1"/>
    <row r="149" s="99" customFormat="1"/>
    <row r="150" s="99" customFormat="1"/>
    <row r="151" s="99" customFormat="1"/>
    <row r="152" s="99" customFormat="1"/>
    <row r="153" s="99" customFormat="1"/>
    <row r="154" s="99" customFormat="1"/>
    <row r="155" s="99" customFormat="1"/>
    <row r="156" s="99" customFormat="1"/>
    <row r="157" s="99" customFormat="1"/>
    <row r="158" s="99" customFormat="1"/>
    <row r="159" s="99" customFormat="1"/>
    <row r="160" s="99" customFormat="1"/>
    <row r="161" s="99" customFormat="1"/>
    <row r="162" s="99" customFormat="1"/>
    <row r="163" s="99" customFormat="1"/>
    <row r="164" s="99" customFormat="1"/>
    <row r="165" s="99" customFormat="1"/>
    <row r="166" s="99" customFormat="1"/>
    <row r="167" s="99" customFormat="1"/>
    <row r="168" s="99" customFormat="1"/>
    <row r="169" s="99" customFormat="1"/>
    <row r="170" s="99" customFormat="1"/>
    <row r="171" s="99" customFormat="1"/>
    <row r="172" s="99" customFormat="1"/>
    <row r="173" s="99" customFormat="1"/>
    <row r="174" s="99" customFormat="1"/>
    <row r="175" s="99" customFormat="1"/>
    <row r="176" s="99" customFormat="1"/>
    <row r="177" s="99" customFormat="1"/>
    <row r="178" s="99" customFormat="1"/>
    <row r="179" s="99" customFormat="1"/>
    <row r="180" s="99" customFormat="1"/>
    <row r="181" s="99" customFormat="1"/>
    <row r="182" s="99" customFormat="1"/>
    <row r="183" s="99" customFormat="1"/>
    <row r="184" s="99" customFormat="1"/>
    <row r="185" s="99" customFormat="1"/>
    <row r="186" s="99" customFormat="1"/>
    <row r="187" s="99" customFormat="1"/>
    <row r="188" s="99" customFormat="1"/>
    <row r="189" s="99" customFormat="1"/>
    <row r="190" s="99" customFormat="1"/>
    <row r="191" s="99" customFormat="1"/>
    <row r="192" s="99" customFormat="1"/>
    <row r="193" s="99" customFormat="1"/>
    <row r="194" s="99" customFormat="1"/>
    <row r="195" s="99" customFormat="1"/>
    <row r="196" s="99" customFormat="1"/>
    <row r="197" s="99" customFormat="1"/>
    <row r="198" s="99" customFormat="1"/>
    <row r="199" s="99" customFormat="1"/>
    <row r="200" s="99" customFormat="1"/>
    <row r="201" s="99" customFormat="1"/>
    <row r="202" s="99" customFormat="1"/>
    <row r="203" s="99" customFormat="1"/>
    <row r="204" s="99" customFormat="1"/>
    <row r="205" s="99" customFormat="1"/>
    <row r="206" s="99" customFormat="1"/>
    <row r="207" s="99" customFormat="1"/>
    <row r="208" s="99" customFormat="1"/>
    <row r="209" s="99" customFormat="1"/>
    <row r="210" s="99" customFormat="1"/>
    <row r="211" s="99" customFormat="1"/>
    <row r="212" s="99" customFormat="1"/>
    <row r="213" s="99" customFormat="1"/>
    <row r="214" s="99" customFormat="1"/>
    <row r="215" s="99" customFormat="1"/>
    <row r="216" s="99" customFormat="1"/>
    <row r="217" s="99" customFormat="1"/>
    <row r="218" s="99" customFormat="1"/>
    <row r="219" s="99" customFormat="1"/>
    <row r="220" s="99" customFormat="1"/>
    <row r="221" s="99" customFormat="1"/>
    <row r="222" s="99" customFormat="1"/>
    <row r="223" s="99" customFormat="1"/>
    <row r="224" s="99" customFormat="1"/>
    <row r="225" s="99" customFormat="1"/>
    <row r="226" s="99" customFormat="1"/>
    <row r="227" s="99" customFormat="1"/>
    <row r="228" s="99" customFormat="1"/>
    <row r="229" s="99" customFormat="1"/>
    <row r="230" s="99" customFormat="1"/>
    <row r="231" s="99" customFormat="1"/>
    <row r="232" s="99" customFormat="1"/>
    <row r="233" s="99" customFormat="1"/>
    <row r="234" s="99" customFormat="1"/>
    <row r="235" s="99" customFormat="1"/>
    <row r="236" s="99" customFormat="1"/>
    <row r="237" s="99" customFormat="1"/>
    <row r="238" s="99" customFormat="1"/>
    <row r="239" s="99" customFormat="1"/>
    <row r="240" s="99" customFormat="1"/>
    <row r="241" s="99" customFormat="1"/>
    <row r="242" s="99" customFormat="1"/>
    <row r="243" s="99" customFormat="1"/>
    <row r="244" s="99" customFormat="1"/>
    <row r="245" s="99" customFormat="1"/>
    <row r="246" s="99" customFormat="1"/>
    <row r="247" s="99" customFormat="1"/>
    <row r="248" s="99" customFormat="1"/>
    <row r="249" s="99" customFormat="1"/>
    <row r="250" s="99" customFormat="1"/>
    <row r="251" s="99" customFormat="1"/>
    <row r="252" s="99" customFormat="1"/>
    <row r="253" s="99" customFormat="1"/>
    <row r="254" s="99" customFormat="1"/>
    <row r="255" s="99" customFormat="1"/>
    <row r="256" s="99" customFormat="1"/>
    <row r="257" s="99" customFormat="1"/>
    <row r="258" s="99" customFormat="1"/>
    <row r="259" s="99" customFormat="1"/>
    <row r="260" s="99" customFormat="1"/>
    <row r="261" s="99" customFormat="1"/>
    <row r="262" s="99" customFormat="1"/>
    <row r="263" s="99" customFormat="1"/>
    <row r="264" s="99" customFormat="1"/>
    <row r="265" s="99" customFormat="1"/>
    <row r="266" s="99" customFormat="1"/>
    <row r="267" s="99" customFormat="1"/>
    <row r="268" s="99" customFormat="1"/>
    <row r="269" s="99" customFormat="1"/>
    <row r="270" s="99" customFormat="1"/>
    <row r="271" s="99" customFormat="1"/>
    <row r="272" s="99" customFormat="1"/>
    <row r="273" s="99" customFormat="1"/>
    <row r="274" s="99" customFormat="1"/>
    <row r="275" s="99" customFormat="1"/>
    <row r="276" s="99" customFormat="1"/>
  </sheetData>
  <mergeCells count="15">
    <mergeCell ref="A14:C14"/>
    <mergeCell ref="A2:H4"/>
    <mergeCell ref="A8:A13"/>
    <mergeCell ref="A1:H1"/>
    <mergeCell ref="A5:H5"/>
    <mergeCell ref="A6:A7"/>
    <mergeCell ref="C6:C7"/>
    <mergeCell ref="F6:H6"/>
    <mergeCell ref="B6:B7"/>
    <mergeCell ref="B8:B13"/>
    <mergeCell ref="D10:D11"/>
    <mergeCell ref="E10:E11"/>
    <mergeCell ref="F10:F11"/>
    <mergeCell ref="G10:G11"/>
    <mergeCell ref="H10:H11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17"/>
  <sheetViews>
    <sheetView showGridLines="0" showRowColHeaders="0" zoomScale="85" zoomScaleNormal="85" workbookViewId="0">
      <selection activeCell="C8" sqref="C8:C9"/>
    </sheetView>
  </sheetViews>
  <sheetFormatPr baseColWidth="10" defaultColWidth="11.453125" defaultRowHeight="12.5"/>
  <cols>
    <col min="1" max="1" width="11.453125" style="21"/>
    <col min="2" max="2" width="13.54296875" style="21" customWidth="1"/>
    <col min="3" max="3" width="28.453125" style="21" customWidth="1"/>
    <col min="4" max="9" width="21.81640625" style="21" customWidth="1"/>
    <col min="10" max="16384" width="11.453125" style="21"/>
  </cols>
  <sheetData>
    <row r="1" spans="1:11" ht="91" customHeight="1" thickBot="1">
      <c r="A1" s="185" t="s">
        <v>56</v>
      </c>
      <c r="B1" s="186"/>
      <c r="C1" s="186"/>
      <c r="D1" s="186"/>
      <c r="E1" s="186"/>
      <c r="F1" s="186"/>
      <c r="G1" s="186"/>
      <c r="H1" s="186"/>
      <c r="I1" s="187"/>
      <c r="J1" s="20"/>
    </row>
    <row r="2" spans="1:11" ht="14.5">
      <c r="C2" s="20"/>
      <c r="D2" s="20"/>
      <c r="E2" s="20"/>
      <c r="F2" s="20"/>
      <c r="G2" s="20"/>
      <c r="H2" s="20"/>
      <c r="I2" s="20"/>
      <c r="J2" s="20"/>
    </row>
    <row r="3" spans="1:11" ht="14.5">
      <c r="C3" s="20"/>
      <c r="D3" s="20"/>
      <c r="E3" s="20"/>
      <c r="F3" s="20"/>
      <c r="G3" s="20"/>
      <c r="H3" s="20"/>
      <c r="I3" s="20"/>
      <c r="J3" s="20"/>
    </row>
    <row r="4" spans="1:11" ht="29.15" customHeight="1">
      <c r="A4" s="192" t="s">
        <v>41</v>
      </c>
      <c r="B4" s="192"/>
      <c r="C4" s="192"/>
      <c r="D4" s="192"/>
      <c r="E4" s="192"/>
      <c r="F4" s="192"/>
      <c r="G4" s="192"/>
      <c r="H4" s="192"/>
      <c r="I4" s="192"/>
      <c r="J4" s="20"/>
    </row>
    <row r="5" spans="1:11" ht="50.25" customHeight="1" thickBot="1">
      <c r="A5" s="88" t="s">
        <v>31</v>
      </c>
      <c r="B5" s="89" t="s">
        <v>5</v>
      </c>
      <c r="C5" s="90" t="s">
        <v>6</v>
      </c>
      <c r="D5" s="91" t="s">
        <v>10</v>
      </c>
      <c r="E5" s="92" t="s">
        <v>29</v>
      </c>
      <c r="F5" s="92" t="s">
        <v>51</v>
      </c>
      <c r="G5" s="92" t="s">
        <v>11</v>
      </c>
      <c r="H5" s="93" t="s">
        <v>28</v>
      </c>
      <c r="I5" s="94" t="s">
        <v>12</v>
      </c>
      <c r="J5" s="20"/>
    </row>
    <row r="6" spans="1:11" ht="25.5" customHeight="1">
      <c r="A6" s="160" t="s">
        <v>55</v>
      </c>
      <c r="B6" s="193" t="s">
        <v>54</v>
      </c>
      <c r="C6" s="105" t="s">
        <v>52</v>
      </c>
      <c r="D6" s="84"/>
      <c r="E6" s="85"/>
      <c r="F6" s="85"/>
      <c r="G6" s="85"/>
      <c r="H6" s="86"/>
      <c r="I6" s="78">
        <f t="shared" ref="I6:I15" si="0">SUM(D6:H6)</f>
        <v>0</v>
      </c>
      <c r="J6" s="20"/>
    </row>
    <row r="7" spans="1:11" ht="30" customHeight="1">
      <c r="A7" s="161"/>
      <c r="B7" s="171"/>
      <c r="C7" s="121" t="s">
        <v>66</v>
      </c>
      <c r="D7" s="96"/>
      <c r="E7" s="97"/>
      <c r="F7" s="97"/>
      <c r="G7" s="97"/>
      <c r="H7" s="98"/>
      <c r="I7" s="78">
        <f t="shared" si="0"/>
        <v>0</v>
      </c>
      <c r="J7" s="20"/>
    </row>
    <row r="8" spans="1:11" ht="25.5" customHeight="1">
      <c r="A8" s="161"/>
      <c r="B8" s="171"/>
      <c r="C8" s="122" t="s">
        <v>63</v>
      </c>
      <c r="D8" s="194"/>
      <c r="E8" s="196"/>
      <c r="F8" s="196"/>
      <c r="G8" s="196"/>
      <c r="H8" s="198"/>
      <c r="I8" s="78">
        <f t="shared" si="0"/>
        <v>0</v>
      </c>
      <c r="J8" s="20"/>
      <c r="K8" s="23"/>
    </row>
    <row r="9" spans="1:11" ht="25.5" customHeight="1">
      <c r="A9" s="161"/>
      <c r="B9" s="171"/>
      <c r="C9" s="122" t="s">
        <v>64</v>
      </c>
      <c r="D9" s="195"/>
      <c r="E9" s="197"/>
      <c r="F9" s="197"/>
      <c r="G9" s="197"/>
      <c r="H9" s="199"/>
      <c r="I9" s="78">
        <f t="shared" si="0"/>
        <v>0</v>
      </c>
      <c r="J9" s="20"/>
    </row>
    <row r="10" spans="1:11" ht="25.5" customHeight="1">
      <c r="A10" s="161"/>
      <c r="B10" s="171"/>
      <c r="C10" s="105" t="s">
        <v>53</v>
      </c>
      <c r="D10" s="82"/>
      <c r="E10" s="22"/>
      <c r="F10" s="22"/>
      <c r="G10" s="22"/>
      <c r="H10" s="83"/>
      <c r="I10" s="78"/>
      <c r="J10" s="20"/>
    </row>
    <row r="11" spans="1:11" ht="25.5" customHeight="1">
      <c r="A11" s="161"/>
      <c r="B11" s="172"/>
      <c r="C11" s="121" t="s">
        <v>65</v>
      </c>
      <c r="D11" s="82"/>
      <c r="E11" s="22"/>
      <c r="F11" s="22"/>
      <c r="G11" s="22"/>
      <c r="H11" s="83"/>
      <c r="I11" s="78"/>
      <c r="J11" s="20"/>
    </row>
    <row r="12" spans="1:11" ht="25.5" customHeight="1">
      <c r="A12" s="161"/>
      <c r="B12" s="121"/>
      <c r="C12" s="105"/>
      <c r="D12" s="82"/>
      <c r="E12" s="22"/>
      <c r="F12" s="22"/>
      <c r="G12" s="22"/>
      <c r="H12" s="83"/>
      <c r="I12" s="78"/>
      <c r="J12" s="20"/>
    </row>
    <row r="13" spans="1:11" ht="25.5" customHeight="1">
      <c r="A13" s="161"/>
      <c r="B13" s="105"/>
      <c r="C13" s="105"/>
      <c r="D13" s="82"/>
      <c r="E13" s="22"/>
      <c r="F13" s="22"/>
      <c r="G13" s="22"/>
      <c r="H13" s="83"/>
      <c r="I13" s="78"/>
      <c r="J13" s="20"/>
    </row>
    <row r="14" spans="1:11" ht="25.5" customHeight="1" thickBot="1">
      <c r="A14" s="188"/>
      <c r="B14" s="105"/>
      <c r="C14" s="105"/>
      <c r="D14" s="82"/>
      <c r="E14" s="22"/>
      <c r="F14" s="22"/>
      <c r="G14" s="22"/>
      <c r="H14" s="83"/>
      <c r="I14" s="78">
        <f t="shared" si="0"/>
        <v>0</v>
      </c>
      <c r="J14" s="20"/>
    </row>
    <row r="15" spans="1:11" ht="25.5" customHeight="1" thickBot="1">
      <c r="A15" s="189" t="s">
        <v>13</v>
      </c>
      <c r="B15" s="190"/>
      <c r="C15" s="191"/>
      <c r="D15" s="80">
        <f>SUM(D6:D14)</f>
        <v>0</v>
      </c>
      <c r="E15" s="80">
        <f>SUM(E6:E14)</f>
        <v>0</v>
      </c>
      <c r="F15" s="80">
        <f>SUM(F6:F14)</f>
        <v>0</v>
      </c>
      <c r="G15" s="80">
        <f>SUM(G6:G14)</f>
        <v>0</v>
      </c>
      <c r="H15" s="81">
        <f>SUM(H6:H14)</f>
        <v>0</v>
      </c>
      <c r="I15" s="79">
        <f t="shared" si="0"/>
        <v>0</v>
      </c>
      <c r="J15" s="24"/>
    </row>
    <row r="16" spans="1:11" ht="175.75" customHeight="1">
      <c r="A16" s="184" t="s">
        <v>35</v>
      </c>
      <c r="B16" s="184"/>
      <c r="C16" s="184"/>
      <c r="D16" s="183" t="s">
        <v>34</v>
      </c>
      <c r="E16" s="183"/>
      <c r="F16" s="87"/>
      <c r="G16" s="87" t="s">
        <v>32</v>
      </c>
      <c r="H16" s="87" t="s">
        <v>33</v>
      </c>
      <c r="I16" s="25"/>
      <c r="J16" s="20"/>
    </row>
    <row r="17" spans="5:5">
      <c r="E17" s="26"/>
    </row>
  </sheetData>
  <mergeCells count="12">
    <mergeCell ref="D16:E16"/>
    <mergeCell ref="A16:C16"/>
    <mergeCell ref="A1:I1"/>
    <mergeCell ref="A6:A14"/>
    <mergeCell ref="A15:C15"/>
    <mergeCell ref="A4:I4"/>
    <mergeCell ref="B6:B11"/>
    <mergeCell ref="D8:D9"/>
    <mergeCell ref="E8:E9"/>
    <mergeCell ref="F8:F9"/>
    <mergeCell ref="G8:G9"/>
    <mergeCell ref="H8:H9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6" orientation="landscape" r:id="rId1"/>
  <headerFooter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7"/>
  <sheetViews>
    <sheetView showGridLines="0" showRowColHeaders="0" zoomScale="90" zoomScaleNormal="90" workbookViewId="0">
      <selection activeCell="B10" sqref="B10"/>
    </sheetView>
  </sheetViews>
  <sheetFormatPr baseColWidth="10" defaultColWidth="11.453125" defaultRowHeight="12.5"/>
  <cols>
    <col min="1" max="1" width="8.54296875" style="45" customWidth="1"/>
    <col min="2" max="2" width="38.1796875" style="45" customWidth="1"/>
    <col min="3" max="3" width="18" style="45" customWidth="1"/>
    <col min="4" max="4" width="16.1796875" style="28" customWidth="1"/>
    <col min="5" max="5" width="14.1796875" style="28" customWidth="1"/>
    <col min="6" max="6" width="18" style="29" customWidth="1"/>
    <col min="7" max="7" width="14.1796875" style="27" customWidth="1"/>
    <col min="8" max="16384" width="11.453125" style="28"/>
  </cols>
  <sheetData>
    <row r="1" spans="1:7" ht="111" customHeight="1" thickBot="1">
      <c r="A1" s="200" t="s">
        <v>60</v>
      </c>
      <c r="B1" s="201"/>
      <c r="C1" s="201"/>
      <c r="D1" s="201"/>
      <c r="E1" s="201"/>
      <c r="F1" s="202"/>
    </row>
    <row r="3" spans="1:7" ht="13" thickBot="1"/>
    <row r="4" spans="1:7" ht="13.5" thickBot="1">
      <c r="A4" s="209" t="s">
        <v>41</v>
      </c>
      <c r="B4" s="210"/>
      <c r="C4" s="210"/>
      <c r="D4" s="210"/>
      <c r="E4" s="210"/>
      <c r="F4" s="211"/>
    </row>
    <row r="5" spans="1:7" s="32" customFormat="1" ht="60.65" customHeight="1">
      <c r="A5" s="203" t="s">
        <v>14</v>
      </c>
      <c r="B5" s="204"/>
      <c r="C5" s="30" t="s">
        <v>15</v>
      </c>
      <c r="D5" s="30" t="s">
        <v>16</v>
      </c>
      <c r="E5" s="30" t="s">
        <v>17</v>
      </c>
      <c r="F5" s="31" t="s">
        <v>18</v>
      </c>
    </row>
    <row r="6" spans="1:7" s="37" customFormat="1" ht="48" customHeight="1" thickBot="1">
      <c r="A6" s="33" t="s">
        <v>19</v>
      </c>
      <c r="B6" s="34" t="s">
        <v>20</v>
      </c>
      <c r="C6" s="34" t="s">
        <v>45</v>
      </c>
      <c r="D6" s="34" t="s">
        <v>44</v>
      </c>
      <c r="E6" s="34" t="s">
        <v>42</v>
      </c>
      <c r="F6" s="35" t="s">
        <v>43</v>
      </c>
      <c r="G6" s="36"/>
    </row>
    <row r="7" spans="1:7" s="37" customFormat="1" ht="21" customHeight="1">
      <c r="A7" s="203" t="s">
        <v>7</v>
      </c>
      <c r="B7" s="205"/>
      <c r="C7" s="205"/>
      <c r="D7" s="205"/>
      <c r="E7" s="205"/>
      <c r="F7" s="206"/>
      <c r="G7" s="36"/>
    </row>
    <row r="8" spans="1:7" s="37" customFormat="1" ht="21" customHeight="1">
      <c r="A8" s="38"/>
      <c r="B8" s="39"/>
      <c r="C8" s="63"/>
      <c r="D8" s="62">
        <f>+A8*C8</f>
        <v>0</v>
      </c>
      <c r="E8" s="40"/>
      <c r="F8" s="41">
        <f>+D8*E8</f>
        <v>0</v>
      </c>
      <c r="G8" s="36"/>
    </row>
    <row r="9" spans="1:7" s="37" customFormat="1" ht="21" customHeight="1">
      <c r="A9" s="38"/>
      <c r="B9" s="39"/>
      <c r="C9" s="63"/>
      <c r="D9" s="62">
        <f t="shared" ref="D9:D14" si="0">+A9*C9</f>
        <v>0</v>
      </c>
      <c r="E9" s="40"/>
      <c r="F9" s="41">
        <f t="shared" ref="F9:F14" si="1">+D9*E9</f>
        <v>0</v>
      </c>
      <c r="G9" s="36"/>
    </row>
    <row r="10" spans="1:7" s="37" customFormat="1" ht="21" customHeight="1">
      <c r="A10" s="38"/>
      <c r="B10" s="39"/>
      <c r="C10" s="63"/>
      <c r="D10" s="62">
        <f t="shared" si="0"/>
        <v>0</v>
      </c>
      <c r="E10" s="40"/>
      <c r="F10" s="41">
        <f t="shared" si="1"/>
        <v>0</v>
      </c>
      <c r="G10" s="42"/>
    </row>
    <row r="11" spans="1:7" s="37" customFormat="1" ht="21" customHeight="1">
      <c r="A11" s="38"/>
      <c r="B11" s="39"/>
      <c r="C11" s="63"/>
      <c r="D11" s="62">
        <f t="shared" si="0"/>
        <v>0</v>
      </c>
      <c r="E11" s="40"/>
      <c r="F11" s="41">
        <f t="shared" si="1"/>
        <v>0</v>
      </c>
      <c r="G11" s="36"/>
    </row>
    <row r="12" spans="1:7" s="37" customFormat="1" ht="21" customHeight="1">
      <c r="A12" s="38"/>
      <c r="B12" s="39"/>
      <c r="C12" s="63"/>
      <c r="D12" s="62">
        <f t="shared" si="0"/>
        <v>0</v>
      </c>
      <c r="E12" s="40"/>
      <c r="F12" s="41">
        <f t="shared" si="1"/>
        <v>0</v>
      </c>
      <c r="G12" s="42"/>
    </row>
    <row r="13" spans="1:7" s="37" customFormat="1" ht="21" customHeight="1">
      <c r="A13" s="38"/>
      <c r="B13" s="39"/>
      <c r="C13" s="63"/>
      <c r="D13" s="62">
        <f t="shared" si="0"/>
        <v>0</v>
      </c>
      <c r="E13" s="40"/>
      <c r="F13" s="41">
        <f t="shared" si="1"/>
        <v>0</v>
      </c>
      <c r="G13" s="36"/>
    </row>
    <row r="14" spans="1:7" s="37" customFormat="1" ht="21" customHeight="1">
      <c r="A14" s="115"/>
      <c r="B14" s="116"/>
      <c r="C14" s="117"/>
      <c r="D14" s="62">
        <f t="shared" si="0"/>
        <v>0</v>
      </c>
      <c r="E14" s="40"/>
      <c r="F14" s="41">
        <f t="shared" si="1"/>
        <v>0</v>
      </c>
      <c r="G14" s="36"/>
    </row>
    <row r="15" spans="1:7" s="37" customFormat="1" ht="18.75" customHeight="1" thickBot="1">
      <c r="A15" s="207" t="s">
        <v>21</v>
      </c>
      <c r="B15" s="208"/>
      <c r="C15" s="208"/>
      <c r="D15" s="118">
        <f>D8+D9+D10+D11+D12+D13+D14</f>
        <v>0</v>
      </c>
      <c r="E15" s="119"/>
      <c r="F15" s="120">
        <f>F8+F9+F10+F11+F12+F13+F14</f>
        <v>0</v>
      </c>
      <c r="G15" s="36"/>
    </row>
    <row r="16" spans="1:7">
      <c r="A16" s="28"/>
      <c r="B16" s="28"/>
      <c r="C16" s="28"/>
      <c r="F16" s="28"/>
    </row>
    <row r="17" spans="1:7" s="44" customFormat="1">
      <c r="A17" s="45"/>
      <c r="B17" s="45"/>
      <c r="C17" s="45"/>
      <c r="F17" s="29"/>
      <c r="G17" s="43"/>
    </row>
  </sheetData>
  <mergeCells count="5">
    <mergeCell ref="A1:F1"/>
    <mergeCell ref="A5:B5"/>
    <mergeCell ref="A7:F7"/>
    <mergeCell ref="A15:C15"/>
    <mergeCell ref="A4:F4"/>
  </mergeCells>
  <printOptions horizontalCentered="1" verticalCentered="1"/>
  <pageMargins left="0.7" right="0.7" top="0.75" bottom="0.75" header="0.3" footer="0.3"/>
  <pageSetup paperSize="9" orientation="landscape" r:id="rId1"/>
  <headerFooter alignWithMargins="0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G26"/>
  <sheetViews>
    <sheetView showGridLines="0" showRowColHeaders="0" tabSelected="1" zoomScale="80" zoomScaleNormal="80" workbookViewId="0">
      <selection activeCell="D10" sqref="D10"/>
    </sheetView>
  </sheetViews>
  <sheetFormatPr baseColWidth="10" defaultColWidth="11.453125" defaultRowHeight="12.5"/>
  <cols>
    <col min="1" max="1" width="4.54296875" style="46" customWidth="1"/>
    <col min="2" max="2" width="78" style="46" customWidth="1"/>
    <col min="3" max="3" width="22.453125" style="46" customWidth="1"/>
    <col min="4" max="4" width="11.453125" style="46"/>
    <col min="5" max="5" width="77.453125" style="46" customWidth="1"/>
    <col min="6" max="6" width="22.1796875" style="46" customWidth="1"/>
    <col min="7" max="16384" width="11.453125" style="46"/>
  </cols>
  <sheetData>
    <row r="1" spans="2:7" s="65" customFormat="1" ht="87" customHeight="1" thickBot="1">
      <c r="B1" s="212" t="s">
        <v>61</v>
      </c>
      <c r="C1" s="213"/>
      <c r="D1" s="213"/>
      <c r="E1" s="213"/>
      <c r="F1" s="214"/>
      <c r="G1" s="64"/>
    </row>
    <row r="2" spans="2:7" ht="13" thickBot="1"/>
    <row r="3" spans="2:7" ht="20.149999999999999" customHeight="1" thickBot="1">
      <c r="B3" s="215" t="s">
        <v>23</v>
      </c>
      <c r="C3" s="202"/>
      <c r="E3" s="215" t="s">
        <v>26</v>
      </c>
      <c r="F3" s="202"/>
    </row>
    <row r="4" spans="2:7" ht="13.5" customHeight="1" thickBot="1">
      <c r="B4" s="216"/>
      <c r="C4" s="217"/>
      <c r="E4" s="95"/>
      <c r="F4" s="95"/>
    </row>
    <row r="5" spans="2:7" ht="13.5" thickBot="1">
      <c r="B5" s="218" t="s">
        <v>41</v>
      </c>
      <c r="C5" s="219"/>
      <c r="E5" s="218" t="s">
        <v>41</v>
      </c>
      <c r="F5" s="219"/>
    </row>
    <row r="6" spans="2:7" s="47" customFormat="1" ht="15" thickBot="1">
      <c r="B6" s="72" t="s">
        <v>24</v>
      </c>
      <c r="C6" s="73" t="s">
        <v>40</v>
      </c>
      <c r="E6" s="53" t="s">
        <v>25</v>
      </c>
      <c r="F6" s="73" t="s">
        <v>40</v>
      </c>
    </row>
    <row r="7" spans="2:7" ht="14.5">
      <c r="B7" s="70"/>
      <c r="C7" s="71"/>
      <c r="E7" s="54"/>
      <c r="F7" s="55"/>
    </row>
    <row r="8" spans="2:7" ht="14.5">
      <c r="B8" s="68"/>
      <c r="C8" s="69"/>
      <c r="E8" s="56"/>
      <c r="F8" s="57"/>
    </row>
    <row r="9" spans="2:7" ht="14.5">
      <c r="B9" s="68"/>
      <c r="C9" s="69"/>
      <c r="E9" s="56"/>
      <c r="F9" s="57"/>
    </row>
    <row r="10" spans="2:7" ht="14.5">
      <c r="B10" s="68"/>
      <c r="C10" s="69"/>
      <c r="E10" s="56"/>
      <c r="F10" s="57"/>
    </row>
    <row r="11" spans="2:7" ht="14.5">
      <c r="B11" s="68"/>
      <c r="C11" s="69"/>
      <c r="E11" s="56"/>
      <c r="F11" s="57"/>
    </row>
    <row r="12" spans="2:7" s="48" customFormat="1" ht="14.5">
      <c r="B12" s="68"/>
      <c r="C12" s="69"/>
      <c r="E12" s="56"/>
      <c r="F12" s="57"/>
    </row>
    <row r="13" spans="2:7" ht="14.5">
      <c r="B13" s="68"/>
      <c r="C13" s="69"/>
      <c r="E13" s="56"/>
      <c r="F13" s="57"/>
    </row>
    <row r="14" spans="2:7" s="49" customFormat="1" ht="14.5">
      <c r="B14" s="68"/>
      <c r="C14" s="69"/>
      <c r="E14" s="56"/>
      <c r="F14" s="57"/>
    </row>
    <row r="15" spans="2:7" ht="14.5">
      <c r="B15" s="68"/>
      <c r="C15" s="69"/>
      <c r="E15" s="56"/>
      <c r="F15" s="57"/>
    </row>
    <row r="16" spans="2:7" ht="14.5">
      <c r="B16" s="68"/>
      <c r="C16" s="69"/>
      <c r="E16" s="56"/>
      <c r="F16" s="57"/>
    </row>
    <row r="17" spans="2:7" ht="14.5">
      <c r="B17" s="68"/>
      <c r="C17" s="69"/>
      <c r="E17" s="56"/>
      <c r="F17" s="57"/>
    </row>
    <row r="18" spans="2:7" ht="14.5">
      <c r="B18" s="66"/>
      <c r="C18" s="67"/>
      <c r="E18" s="56"/>
      <c r="F18" s="57"/>
    </row>
    <row r="19" spans="2:7" ht="14.5">
      <c r="B19" s="68"/>
      <c r="C19" s="69"/>
      <c r="E19" s="56"/>
      <c r="F19" s="57"/>
    </row>
    <row r="20" spans="2:7" ht="14.5">
      <c r="B20" s="68"/>
      <c r="C20" s="69"/>
      <c r="E20" s="56"/>
      <c r="F20" s="57"/>
    </row>
    <row r="21" spans="2:7" ht="14.5">
      <c r="B21" s="68"/>
      <c r="C21" s="69"/>
      <c r="E21" s="56"/>
      <c r="F21" s="57"/>
    </row>
    <row r="22" spans="2:7" ht="14.5">
      <c r="B22" s="68"/>
      <c r="C22" s="69"/>
      <c r="E22" s="56"/>
      <c r="F22" s="57"/>
    </row>
    <row r="23" spans="2:7" s="48" customFormat="1" ht="15" thickBot="1">
      <c r="B23" s="74"/>
      <c r="C23" s="75"/>
      <c r="E23" s="58"/>
      <c r="F23" s="59"/>
      <c r="G23" s="46"/>
    </row>
    <row r="24" spans="2:7" ht="15" thickBot="1">
      <c r="B24" s="76" t="s">
        <v>22</v>
      </c>
      <c r="C24" s="77">
        <f>SUM(C7:C23)</f>
        <v>0</v>
      </c>
      <c r="E24" s="60" t="s">
        <v>22</v>
      </c>
      <c r="F24" s="61">
        <f>SUM(F7:F23)</f>
        <v>0</v>
      </c>
    </row>
    <row r="25" spans="2:7">
      <c r="B25" s="50"/>
      <c r="C25" s="51"/>
    </row>
    <row r="26" spans="2:7">
      <c r="B26" s="52"/>
      <c r="C26" s="51"/>
    </row>
  </sheetData>
  <mergeCells count="6">
    <mergeCell ref="B1:F1"/>
    <mergeCell ref="B3:C3"/>
    <mergeCell ref="B4:C4"/>
    <mergeCell ref="E3:F3"/>
    <mergeCell ref="E5:F5"/>
    <mergeCell ref="B5:C5"/>
  </mergeCells>
  <printOptions horizontalCentered="1" verticalCentered="1"/>
  <pageMargins left="0.25" right="0.25" top="0.75" bottom="0.75" header="0.3" footer="0.3"/>
  <pageSetup paperSize="9" scale="66" orientation="landscape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Page de garde</vt:lpstr>
      <vt:lpstr>Lot 2 CH Argentan</vt:lpstr>
      <vt:lpstr>Charge de travail</vt:lpstr>
      <vt:lpstr>Main d'oeuvre</vt:lpstr>
      <vt:lpstr>Moyens techniques et fourniture</vt:lpstr>
      <vt:lpstr>'Charge de travail'!Zone_d_impression</vt:lpstr>
      <vt:lpstr>'Lot 2 CH Argentan'!Zone_d_impression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MESLIN JULIEN</dc:creator>
  <cp:lastModifiedBy>TREHARD JEAN MICHEL</cp:lastModifiedBy>
  <cp:lastPrinted>2025-07-08T07:22:46Z</cp:lastPrinted>
  <dcterms:created xsi:type="dcterms:W3CDTF">2024-11-18T22:23:54Z</dcterms:created>
  <dcterms:modified xsi:type="dcterms:W3CDTF">2025-08-27T09:52:48Z</dcterms:modified>
</cp:coreProperties>
</file>