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ossier partagé AZ-GC\AMO Assurances\AMO Protectas - GC\Questionnaires\Questionnaires complétés\Flotte auto\"/>
    </mc:Choice>
  </mc:AlternateContent>
  <xr:revisionPtr revIDLastSave="0" documentId="13_ncr:1_{3B458E96-C2BC-4538-842F-A80518C72542}" xr6:coauthVersionLast="36" xr6:coauthVersionMax="36" xr10:uidLastSave="{00000000-0000-0000-0000-000000000000}"/>
  <bookViews>
    <workbookView xWindow="0" yWindow="0" windowWidth="23040" windowHeight="9780" xr2:uid="{4D5F0CEA-10B0-4889-B47F-BD805CC8F1F8}"/>
  </bookViews>
  <sheets>
    <sheet name="Feuil1" sheetId="1" r:id="rId1"/>
  </sheets>
  <definedNames>
    <definedName name="_xlnm._FilterDatabase" localSheetId="0" hidden="1">Feuil1!$A$1:$M$98</definedName>
    <definedName name="_xlnm.Print_Titles" localSheetId="0">Feuil1!$1:$1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</calcChain>
</file>

<file path=xl/sharedStrings.xml><?xml version="1.0" encoding="utf-8"?>
<sst xmlns="http://schemas.openxmlformats.org/spreadsheetml/2006/main" count="532" uniqueCount="210">
  <si>
    <t xml:space="preserve">N° </t>
  </si>
  <si>
    <t>TYPE COMMERCIAL</t>
  </si>
  <si>
    <t>SERVICE UTILISATEUR</t>
  </si>
  <si>
    <t>CATEGORIE</t>
  </si>
  <si>
    <t>Kubota</t>
  </si>
  <si>
    <t>CV-043-BD</t>
  </si>
  <si>
    <t>Peugeot</t>
  </si>
  <si>
    <t xml:space="preserve">autres véhicules ≤ 3,5t </t>
  </si>
  <si>
    <t>engin de déplacement personnels motorisés</t>
  </si>
  <si>
    <t>XXX</t>
  </si>
  <si>
    <t>Honda</t>
  </si>
  <si>
    <t>CZ-512-HQ</t>
  </si>
  <si>
    <t>BE-476-WB</t>
  </si>
  <si>
    <t>CJ-830-JQ</t>
  </si>
  <si>
    <t>CV-026-BD</t>
  </si>
  <si>
    <t>Renault</t>
  </si>
  <si>
    <t>BP-040-HB</t>
  </si>
  <si>
    <t>Citroën</t>
  </si>
  <si>
    <t>5478 MM 70</t>
  </si>
  <si>
    <t>EB-607-AT</t>
  </si>
  <si>
    <t>4521 MP 70</t>
  </si>
  <si>
    <t>Saris</t>
  </si>
  <si>
    <t>HF2220HLE</t>
  </si>
  <si>
    <t>CH-168-AQ</t>
  </si>
  <si>
    <t>Ford</t>
  </si>
  <si>
    <t>EB-609-AT</t>
  </si>
  <si>
    <t>EB-637-AT</t>
  </si>
  <si>
    <t>BB-013-PC</t>
  </si>
  <si>
    <t>CZ-979-GT</t>
  </si>
  <si>
    <t>CY-877-MB</t>
  </si>
  <si>
    <t>CZ-997-GT</t>
  </si>
  <si>
    <t>CZ-796-XH</t>
  </si>
  <si>
    <t>3759 ND 70</t>
  </si>
  <si>
    <t>1957 MX 70</t>
  </si>
  <si>
    <t>EB-596-AT</t>
  </si>
  <si>
    <t>CZ-880-GT</t>
  </si>
  <si>
    <t>EB-584-AT</t>
  </si>
  <si>
    <t>6812 NC 70</t>
  </si>
  <si>
    <t>Ifor William</t>
  </si>
  <si>
    <t>CW-812-SX</t>
  </si>
  <si>
    <t>EB-581-AT</t>
  </si>
  <si>
    <t>DB-678-JR</t>
  </si>
  <si>
    <t>CV-063-BD</t>
  </si>
  <si>
    <t>AL-430-AA</t>
  </si>
  <si>
    <t>214 NG 70</t>
  </si>
  <si>
    <t>4232 NJ 70</t>
  </si>
  <si>
    <t>Volkswagen</t>
  </si>
  <si>
    <t>CZ-810-XH</t>
  </si>
  <si>
    <t>AC-520-BS</t>
  </si>
  <si>
    <t>AK-995-GW</t>
  </si>
  <si>
    <t>AP-214-ED</t>
  </si>
  <si>
    <t>John Deere</t>
  </si>
  <si>
    <t>AQ-219-HL</t>
  </si>
  <si>
    <t>BD-542-WZ</t>
  </si>
  <si>
    <t>BF-920-XZ</t>
  </si>
  <si>
    <t>BP-084-XA</t>
  </si>
  <si>
    <t>CN-951-QM</t>
  </si>
  <si>
    <t>CQ-421-FD</t>
  </si>
  <si>
    <t>EJ-601-FV</t>
  </si>
  <si>
    <t>DD-029-SR</t>
  </si>
  <si>
    <t>DD-164-SR</t>
  </si>
  <si>
    <t>DD-254-SQ</t>
  </si>
  <si>
    <t>DG-651-VY</t>
  </si>
  <si>
    <t>Nissan</t>
  </si>
  <si>
    <t xml:space="preserve">autres véhicules &gt; 3,5t </t>
  </si>
  <si>
    <t>DN-768-WC</t>
  </si>
  <si>
    <t>DT-875-AE</t>
  </si>
  <si>
    <t>DT-049-QD</t>
  </si>
  <si>
    <t>EA-556-HZ</t>
  </si>
  <si>
    <t>EH-124-DZ</t>
  </si>
  <si>
    <t>EH-451-DZ</t>
  </si>
  <si>
    <t>Snapper</t>
  </si>
  <si>
    <t>Iseki</t>
  </si>
  <si>
    <t>Goldoni</t>
  </si>
  <si>
    <t>XXXX</t>
  </si>
  <si>
    <t>EJ-940-XB</t>
  </si>
  <si>
    <t>EN-266-DC</t>
  </si>
  <si>
    <t>Boxer</t>
  </si>
  <si>
    <t>VF3YC3MFC12E38216</t>
  </si>
  <si>
    <t>BW-227-ZQ</t>
  </si>
  <si>
    <t>Jumper</t>
  </si>
  <si>
    <t>EZ-625-HA</t>
  </si>
  <si>
    <t>EZ-121-MG</t>
  </si>
  <si>
    <t>EZ-220-MG</t>
  </si>
  <si>
    <t>FA-983-SW</t>
  </si>
  <si>
    <t>FC-946-QT</t>
  </si>
  <si>
    <t>FF-943-ZA</t>
  </si>
  <si>
    <t>FH-550-XE</t>
  </si>
  <si>
    <t>FK-865-HQ</t>
  </si>
  <si>
    <t>FQ-524-NZ</t>
  </si>
  <si>
    <t>FS-445-KM</t>
  </si>
  <si>
    <t>FS-308-MT</t>
  </si>
  <si>
    <t>FS-611-MT</t>
  </si>
  <si>
    <t>FW-520-DC</t>
  </si>
  <si>
    <t>EZ-448-FM</t>
  </si>
  <si>
    <t>FY-889-TX</t>
  </si>
  <si>
    <t>GB-571-NB</t>
  </si>
  <si>
    <t>Partner</t>
  </si>
  <si>
    <t>GE-121-TS</t>
  </si>
  <si>
    <t>Fenwick</t>
  </si>
  <si>
    <t>Transpalette électrique</t>
  </si>
  <si>
    <t>Gerbeur électrique</t>
  </si>
  <si>
    <t>010467</t>
  </si>
  <si>
    <t>Transpalette T16</t>
  </si>
  <si>
    <t>Gerbeur élect. L14</t>
  </si>
  <si>
    <t>Stockmann</t>
  </si>
  <si>
    <t>010700</t>
  </si>
  <si>
    <t>GH-923-LS</t>
  </si>
  <si>
    <t>GN-693-EA</t>
  </si>
  <si>
    <t>GN-804-RN</t>
  </si>
  <si>
    <t>GS-152-FL</t>
  </si>
  <si>
    <t>Skoda</t>
  </si>
  <si>
    <t>Kodiaq</t>
  </si>
  <si>
    <t>GW-306-KQ</t>
  </si>
  <si>
    <t>GW-307-KQ</t>
  </si>
  <si>
    <t>GW-309-KQ</t>
  </si>
  <si>
    <t>GW-310-KQ</t>
  </si>
  <si>
    <t>GW-311-KQ</t>
  </si>
  <si>
    <t>GW-961-KQ</t>
  </si>
  <si>
    <t>C8</t>
  </si>
  <si>
    <t>IMMATRICULATION (A)</t>
  </si>
  <si>
    <t>MARQUE (D.1)</t>
  </si>
  <si>
    <t>PTC (F.2)</t>
  </si>
  <si>
    <t>TYPE MINE OU CNIT (D.2.1)</t>
  </si>
  <si>
    <t>ANNEE MISE EN CIRCULATION (B)</t>
  </si>
  <si>
    <t>PUISSANCE FISCALE (P.6)</t>
  </si>
  <si>
    <t>ENERGIE (P.3)</t>
  </si>
  <si>
    <t>NOMBRE PLACES (S.1)</t>
  </si>
  <si>
    <t>MODELE (D.3)</t>
  </si>
  <si>
    <t>M10CTRVP0000629</t>
  </si>
  <si>
    <t>GO</t>
  </si>
  <si>
    <t>ES</t>
  </si>
  <si>
    <t>Clio</t>
  </si>
  <si>
    <t>MRE1002EH037</t>
  </si>
  <si>
    <t>MPE1001BY063</t>
  </si>
  <si>
    <t>MRE5012E8572</t>
  </si>
  <si>
    <t>MPE5102KY3321</t>
  </si>
  <si>
    <t>Master</t>
  </si>
  <si>
    <t>Trafic</t>
  </si>
  <si>
    <t>NT400</t>
  </si>
  <si>
    <t>Transit</t>
  </si>
  <si>
    <t>Expert</t>
  </si>
  <si>
    <t>N10PGTCT008L989</t>
  </si>
  <si>
    <t>MRE5002EK998</t>
  </si>
  <si>
    <t>Xsara Picasso</t>
  </si>
  <si>
    <t>MCT1206LT744</t>
  </si>
  <si>
    <t>C2</t>
  </si>
  <si>
    <t>MCT1001RO775</t>
  </si>
  <si>
    <t>N10PGTCT037P126</t>
  </si>
  <si>
    <t>M10PGTVP047L055</t>
  </si>
  <si>
    <t>Jumpy</t>
  </si>
  <si>
    <t>Mascott</t>
  </si>
  <si>
    <t>S-Max</t>
  </si>
  <si>
    <t>M10FRDVP003M079</t>
  </si>
  <si>
    <t>Maxity</t>
  </si>
  <si>
    <t>M10PGTVP0066178</t>
  </si>
  <si>
    <t>Sharan</t>
  </si>
  <si>
    <t>M10VWGVPK72R037</t>
  </si>
  <si>
    <t>GF-565-FB</t>
  </si>
  <si>
    <t>M10PGTVP125R589</t>
  </si>
  <si>
    <t>Kangoo</t>
  </si>
  <si>
    <t>N10RENCT533H344</t>
  </si>
  <si>
    <t>Nemo</t>
  </si>
  <si>
    <t>N10CTRCT002B671</t>
  </si>
  <si>
    <t>Saxo</t>
  </si>
  <si>
    <t>MCT5002BP535</t>
  </si>
  <si>
    <t>MPE5214CT600</t>
  </si>
  <si>
    <t>MRE5113MP726</t>
  </si>
  <si>
    <t>Passat</t>
  </si>
  <si>
    <t>MVW5312E9W77</t>
  </si>
  <si>
    <t>MCT1616NJ011</t>
  </si>
  <si>
    <t>N10PGTCT063R102</t>
  </si>
  <si>
    <t>N10PGTCT0775006</t>
  </si>
  <si>
    <t>M10PGTVP0113558</t>
  </si>
  <si>
    <t>MRE5022EP746</t>
  </si>
  <si>
    <t>M10PGTVP0480227</t>
  </si>
  <si>
    <t>N10PGTCT028C838</t>
  </si>
  <si>
    <t>EL</t>
  </si>
  <si>
    <t>N10PGTCT0723178</t>
  </si>
  <si>
    <t>N10PGTCT082B758</t>
  </si>
  <si>
    <t>N10PGTCT129A214</t>
  </si>
  <si>
    <t>M10PGTVP199K484</t>
  </si>
  <si>
    <t>N10PGTCT1994587</t>
  </si>
  <si>
    <t>M10PGTVP209M695</t>
  </si>
  <si>
    <t>M10PGTVP209%695</t>
  </si>
  <si>
    <t>TG6375</t>
  </si>
  <si>
    <t>T201SKTA000A209</t>
  </si>
  <si>
    <t>Navara</t>
  </si>
  <si>
    <t>N10NSSCT016X294</t>
  </si>
  <si>
    <t>M10SKDVP067X965</t>
  </si>
  <si>
    <t>Expert Traveller</t>
  </si>
  <si>
    <t>M10PGTVP076P127</t>
  </si>
  <si>
    <t xml:space="preserve">GO </t>
  </si>
  <si>
    <t>tracteur tondeuse</t>
  </si>
  <si>
    <t>engins/tracteurs ≤ 3,5t</t>
  </si>
  <si>
    <t>tondeuse</t>
  </si>
  <si>
    <t>6059 MM 70</t>
  </si>
  <si>
    <t>C3</t>
  </si>
  <si>
    <t>remorque</t>
  </si>
  <si>
    <t xml:space="preserve">remorques ≥ 750 kg </t>
  </si>
  <si>
    <t xml:space="preserve">tracteur  </t>
  </si>
  <si>
    <t>tracteur</t>
  </si>
  <si>
    <t>MCT5516NS055</t>
  </si>
  <si>
    <t>Husqvarna</t>
  </si>
  <si>
    <t>BV</t>
  </si>
  <si>
    <t>Daedong</t>
  </si>
  <si>
    <t>CK</t>
  </si>
  <si>
    <t>T10DAGTA0008024</t>
  </si>
  <si>
    <t>Gator 4x2</t>
  </si>
  <si>
    <t>espaces verts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</si>
</sst>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2" fillId="4" borderId="0" applyNumberFormat="0" applyBorder="0" applyAlignment="0" applyProtection="0"/>
  </cellStyleXfs>
  <cellXfs count="33">
    <xf numFmtId="0" fontId="0" fillId="0" borderId="0" xfId="0"/>
    <xf numFmtId="0" fontId="3" fillId="5" borderId="1" xfId="1" applyFont="1" applyFill="1" applyBorder="1"/>
    <xf numFmtId="0" fontId="3" fillId="5" borderId="1" xfId="1" applyFont="1" applyFill="1" applyBorder="1" applyAlignment="1">
      <alignment horizontal="center"/>
    </xf>
    <xf numFmtId="14" fontId="3" fillId="5" borderId="1" xfId="1" applyNumberFormat="1" applyFont="1" applyFill="1" applyBorder="1" applyAlignment="1">
      <alignment horizontal="center"/>
    </xf>
    <xf numFmtId="0" fontId="3" fillId="5" borderId="0" xfId="1" applyFont="1" applyFill="1"/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quotePrefix="1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5" borderId="1" xfId="2" applyFont="1" applyFill="1" applyBorder="1"/>
    <xf numFmtId="0" fontId="3" fillId="5" borderId="1" xfId="2" applyFont="1" applyFill="1" applyBorder="1" applyAlignment="1">
      <alignment horizontal="center"/>
    </xf>
    <xf numFmtId="14" fontId="3" fillId="5" borderId="1" xfId="2" applyNumberFormat="1" applyFont="1" applyFill="1" applyBorder="1" applyAlignment="1">
      <alignment horizontal="center"/>
    </xf>
    <xf numFmtId="0" fontId="3" fillId="5" borderId="0" xfId="2" applyFont="1" applyFill="1"/>
  </cellXfs>
  <cellStyles count="3">
    <cellStyle name="Neutre" xfId="2" builtinId="28"/>
    <cellStyle name="Normal" xfId="0" builtinId="0"/>
    <cellStyle name="Satisfaisant" xfId="1" builtinId="26"/>
  </cellStyles>
  <dxfs count="0"/>
  <tableStyles count="0" defaultTableStyle="TableStyleMedium2" defaultPivotStyle="PivotStyleLight16"/>
  <colors>
    <mruColors>
      <color rgb="FFE0992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59FA-0F93-489E-BCC5-FA02CEBB418E}">
  <sheetPr>
    <pageSetUpPr fitToPage="1"/>
  </sheetPr>
  <dimension ref="A1:M99"/>
  <sheetViews>
    <sheetView tabSelected="1" view="pageBreakPreview" topLeftCell="A78" zoomScaleNormal="100" zoomScaleSheetLayoutView="100" workbookViewId="0">
      <selection activeCell="M5" sqref="M5"/>
    </sheetView>
  </sheetViews>
  <sheetFormatPr baseColWidth="10" defaultColWidth="11.44140625" defaultRowHeight="14.4" x14ac:dyDescent="0.3"/>
  <cols>
    <col min="1" max="1" width="6.33203125" style="10" customWidth="1"/>
    <col min="2" max="2" width="18.109375" style="28" bestFit="1" customWidth="1"/>
    <col min="3" max="4" width="11.44140625" style="28"/>
    <col min="5" max="5" width="21.33203125" style="10" bestFit="1" customWidth="1"/>
    <col min="6" max="6" width="11.44140625" style="28"/>
    <col min="7" max="7" width="16.109375" style="10" customWidth="1"/>
    <col min="8" max="8" width="20.109375" style="28" bestFit="1" customWidth="1"/>
    <col min="9" max="9" width="13.109375" style="28" customWidth="1"/>
    <col min="10" max="12" width="11.44140625" style="28"/>
    <col min="13" max="13" width="12.44140625" style="10" customWidth="1"/>
    <col min="14" max="16384" width="11.44140625" style="10"/>
  </cols>
  <sheetData>
    <row r="1" spans="1:13" s="6" customFormat="1" ht="58.2" thickBot="1" x14ac:dyDescent="0.35">
      <c r="A1" s="5" t="s">
        <v>0</v>
      </c>
      <c r="B1" s="5" t="s">
        <v>120</v>
      </c>
      <c r="C1" s="5" t="s">
        <v>121</v>
      </c>
      <c r="D1" s="5" t="s">
        <v>128</v>
      </c>
      <c r="E1" s="5" t="s">
        <v>3</v>
      </c>
      <c r="F1" s="5" t="s">
        <v>122</v>
      </c>
      <c r="G1" s="5" t="s">
        <v>1</v>
      </c>
      <c r="H1" s="5" t="s">
        <v>123</v>
      </c>
      <c r="I1" s="5" t="s">
        <v>124</v>
      </c>
      <c r="J1" s="5" t="s">
        <v>125</v>
      </c>
      <c r="K1" s="5" t="s">
        <v>126</v>
      </c>
      <c r="L1" s="5" t="s">
        <v>127</v>
      </c>
      <c r="M1" s="5" t="s">
        <v>2</v>
      </c>
    </row>
    <row r="2" spans="1:13" ht="15" thickTop="1" x14ac:dyDescent="0.3">
      <c r="A2" s="7">
        <v>1</v>
      </c>
      <c r="B2" s="8" t="s">
        <v>9</v>
      </c>
      <c r="C2" s="8" t="s">
        <v>4</v>
      </c>
      <c r="D2" s="8"/>
      <c r="E2" s="7" t="s">
        <v>194</v>
      </c>
      <c r="F2" s="8"/>
      <c r="G2" s="7" t="s">
        <v>193</v>
      </c>
      <c r="H2" s="7"/>
      <c r="I2" s="9">
        <v>33239</v>
      </c>
      <c r="J2" s="8"/>
      <c r="K2" s="8" t="s">
        <v>130</v>
      </c>
      <c r="L2" s="8">
        <v>1</v>
      </c>
      <c r="M2" s="7" t="s">
        <v>209</v>
      </c>
    </row>
    <row r="3" spans="1:13" x14ac:dyDescent="0.3">
      <c r="A3" s="11">
        <f>A2+1</f>
        <v>2</v>
      </c>
      <c r="B3" s="12" t="s">
        <v>5</v>
      </c>
      <c r="C3" s="12" t="s">
        <v>6</v>
      </c>
      <c r="D3" s="12">
        <v>106</v>
      </c>
      <c r="E3" s="11" t="s">
        <v>7</v>
      </c>
      <c r="F3" s="12">
        <v>1295</v>
      </c>
      <c r="G3" s="11"/>
      <c r="H3" s="11" t="s">
        <v>134</v>
      </c>
      <c r="I3" s="13">
        <v>36150</v>
      </c>
      <c r="J3" s="12">
        <v>5</v>
      </c>
      <c r="K3" s="12" t="s">
        <v>131</v>
      </c>
      <c r="L3" s="12">
        <v>5</v>
      </c>
      <c r="M3" s="11"/>
    </row>
    <row r="4" spans="1:13" x14ac:dyDescent="0.3">
      <c r="A4" s="11">
        <f t="shared" ref="A4:A68" si="0">A3+1</f>
        <v>3</v>
      </c>
      <c r="B4" s="12" t="s">
        <v>9</v>
      </c>
      <c r="C4" s="12" t="s">
        <v>10</v>
      </c>
      <c r="D4" s="12"/>
      <c r="E4" s="11" t="s">
        <v>194</v>
      </c>
      <c r="F4" s="12"/>
      <c r="G4" s="11" t="s">
        <v>195</v>
      </c>
      <c r="H4" s="11"/>
      <c r="I4" s="14">
        <v>36161</v>
      </c>
      <c r="J4" s="12"/>
      <c r="K4" s="12" t="s">
        <v>131</v>
      </c>
      <c r="L4" s="12"/>
      <c r="M4" s="11" t="s">
        <v>209</v>
      </c>
    </row>
    <row r="5" spans="1:13" x14ac:dyDescent="0.3">
      <c r="A5" s="11">
        <f t="shared" si="0"/>
        <v>4</v>
      </c>
      <c r="B5" s="12" t="s">
        <v>11</v>
      </c>
      <c r="C5" s="12" t="s">
        <v>6</v>
      </c>
      <c r="D5" s="12">
        <v>206</v>
      </c>
      <c r="E5" s="11" t="s">
        <v>7</v>
      </c>
      <c r="F5" s="12">
        <v>1525</v>
      </c>
      <c r="G5" s="11"/>
      <c r="H5" s="11" t="s">
        <v>136</v>
      </c>
      <c r="I5" s="14">
        <v>36192</v>
      </c>
      <c r="J5" s="12">
        <v>5</v>
      </c>
      <c r="K5" s="12" t="s">
        <v>130</v>
      </c>
      <c r="L5" s="12">
        <v>5</v>
      </c>
      <c r="M5" s="11"/>
    </row>
    <row r="6" spans="1:13" x14ac:dyDescent="0.3">
      <c r="A6" s="11">
        <f>A5+1</f>
        <v>5</v>
      </c>
      <c r="B6" s="12" t="s">
        <v>12</v>
      </c>
      <c r="C6" s="12" t="s">
        <v>6</v>
      </c>
      <c r="D6" s="12" t="s">
        <v>97</v>
      </c>
      <c r="E6" s="11" t="s">
        <v>7</v>
      </c>
      <c r="F6" s="12">
        <v>1525</v>
      </c>
      <c r="G6" s="11"/>
      <c r="H6" s="11"/>
      <c r="I6" s="14">
        <v>36221</v>
      </c>
      <c r="J6" s="12">
        <v>6</v>
      </c>
      <c r="K6" s="12" t="s">
        <v>131</v>
      </c>
      <c r="L6" s="12">
        <v>2</v>
      </c>
      <c r="M6" s="11"/>
    </row>
    <row r="7" spans="1:13" x14ac:dyDescent="0.3">
      <c r="A7" s="11">
        <f t="shared" si="0"/>
        <v>6</v>
      </c>
      <c r="B7" s="12" t="s">
        <v>13</v>
      </c>
      <c r="C7" s="12" t="s">
        <v>6</v>
      </c>
      <c r="D7" s="12" t="s">
        <v>97</v>
      </c>
      <c r="E7" s="11" t="s">
        <v>7</v>
      </c>
      <c r="F7" s="12">
        <v>1525</v>
      </c>
      <c r="G7" s="11"/>
      <c r="H7" s="11"/>
      <c r="I7" s="14">
        <v>36221</v>
      </c>
      <c r="J7" s="12">
        <v>6</v>
      </c>
      <c r="K7" s="12" t="s">
        <v>131</v>
      </c>
      <c r="L7" s="12">
        <v>2</v>
      </c>
      <c r="M7" s="11"/>
    </row>
    <row r="8" spans="1:13" x14ac:dyDescent="0.3">
      <c r="A8" s="11">
        <f t="shared" si="0"/>
        <v>7</v>
      </c>
      <c r="B8" s="12" t="s">
        <v>14</v>
      </c>
      <c r="C8" s="12" t="s">
        <v>15</v>
      </c>
      <c r="D8" s="12" t="s">
        <v>132</v>
      </c>
      <c r="E8" s="11" t="s">
        <v>7</v>
      </c>
      <c r="F8" s="12">
        <v>1440</v>
      </c>
      <c r="G8" s="11"/>
      <c r="H8" s="11" t="s">
        <v>133</v>
      </c>
      <c r="I8" s="14">
        <v>36342</v>
      </c>
      <c r="J8" s="12">
        <v>4</v>
      </c>
      <c r="K8" s="12" t="s">
        <v>131</v>
      </c>
      <c r="L8" s="12">
        <v>5</v>
      </c>
      <c r="M8" s="11"/>
    </row>
    <row r="9" spans="1:13" x14ac:dyDescent="0.3">
      <c r="A9" s="11">
        <f t="shared" si="0"/>
        <v>8</v>
      </c>
      <c r="B9" s="12" t="s">
        <v>16</v>
      </c>
      <c r="C9" s="12" t="s">
        <v>17</v>
      </c>
      <c r="D9" s="12" t="s">
        <v>164</v>
      </c>
      <c r="E9" s="11" t="s">
        <v>7</v>
      </c>
      <c r="F9" s="12">
        <v>1385</v>
      </c>
      <c r="G9" s="11"/>
      <c r="H9" s="11" t="s">
        <v>165</v>
      </c>
      <c r="I9" s="14">
        <v>37435</v>
      </c>
      <c r="J9" s="12">
        <v>4</v>
      </c>
      <c r="K9" s="12" t="s">
        <v>130</v>
      </c>
      <c r="L9" s="12">
        <v>5</v>
      </c>
      <c r="M9" s="11"/>
    </row>
    <row r="10" spans="1:13" s="32" customFormat="1" x14ac:dyDescent="0.3">
      <c r="A10" s="29">
        <f t="shared" si="0"/>
        <v>9</v>
      </c>
      <c r="B10" s="30" t="s">
        <v>18</v>
      </c>
      <c r="C10" s="30" t="s">
        <v>17</v>
      </c>
      <c r="D10" s="30" t="s">
        <v>144</v>
      </c>
      <c r="E10" s="29" t="s">
        <v>7</v>
      </c>
      <c r="F10" s="30">
        <v>1795</v>
      </c>
      <c r="G10" s="29"/>
      <c r="H10" s="29"/>
      <c r="I10" s="31">
        <v>37500</v>
      </c>
      <c r="J10" s="30">
        <v>7</v>
      </c>
      <c r="K10" s="30"/>
      <c r="L10" s="30">
        <v>5</v>
      </c>
      <c r="M10" s="29"/>
    </row>
    <row r="11" spans="1:13" x14ac:dyDescent="0.3">
      <c r="A11" s="11">
        <f t="shared" si="0"/>
        <v>10</v>
      </c>
      <c r="B11" s="12" t="s">
        <v>19</v>
      </c>
      <c r="C11" s="12" t="s">
        <v>15</v>
      </c>
      <c r="D11" s="12" t="s">
        <v>132</v>
      </c>
      <c r="E11" s="11" t="s">
        <v>7</v>
      </c>
      <c r="F11" s="12">
        <v>1535</v>
      </c>
      <c r="G11" s="11"/>
      <c r="H11" s="11" t="s">
        <v>143</v>
      </c>
      <c r="I11" s="14">
        <v>37525</v>
      </c>
      <c r="J11" s="12">
        <v>4</v>
      </c>
      <c r="K11" s="12" t="s">
        <v>130</v>
      </c>
      <c r="L11" s="12">
        <v>5</v>
      </c>
      <c r="M11" s="11"/>
    </row>
    <row r="12" spans="1:13" s="32" customFormat="1" x14ac:dyDescent="0.3">
      <c r="A12" s="29">
        <f t="shared" si="0"/>
        <v>11</v>
      </c>
      <c r="B12" s="30" t="s">
        <v>196</v>
      </c>
      <c r="C12" s="30" t="s">
        <v>17</v>
      </c>
      <c r="D12" s="30" t="s">
        <v>197</v>
      </c>
      <c r="E12" s="29" t="s">
        <v>7</v>
      </c>
      <c r="F12" s="30">
        <v>1650</v>
      </c>
      <c r="G12" s="29"/>
      <c r="H12" s="29"/>
      <c r="I12" s="31">
        <v>37532</v>
      </c>
      <c r="J12" s="30">
        <v>4</v>
      </c>
      <c r="K12" s="30" t="s">
        <v>130</v>
      </c>
      <c r="L12" s="30">
        <v>5</v>
      </c>
      <c r="M12" s="29"/>
    </row>
    <row r="13" spans="1:13" s="32" customFormat="1" x14ac:dyDescent="0.3">
      <c r="A13" s="29">
        <f t="shared" si="0"/>
        <v>12</v>
      </c>
      <c r="B13" s="30" t="s">
        <v>20</v>
      </c>
      <c r="C13" s="30" t="s">
        <v>21</v>
      </c>
      <c r="D13" s="30"/>
      <c r="E13" s="29" t="s">
        <v>199</v>
      </c>
      <c r="F13" s="30"/>
      <c r="G13" s="29" t="s">
        <v>198</v>
      </c>
      <c r="H13" s="29"/>
      <c r="I13" s="31">
        <v>37768</v>
      </c>
      <c r="J13" s="30"/>
      <c r="K13" s="30"/>
      <c r="L13" s="30"/>
      <c r="M13" s="29"/>
    </row>
    <row r="14" spans="1:13" x14ac:dyDescent="0.3">
      <c r="A14" s="11">
        <f t="shared" si="0"/>
        <v>13</v>
      </c>
      <c r="B14" s="12" t="s">
        <v>9</v>
      </c>
      <c r="C14" s="12" t="s">
        <v>10</v>
      </c>
      <c r="D14" s="12"/>
      <c r="E14" s="11" t="s">
        <v>194</v>
      </c>
      <c r="F14" s="12"/>
      <c r="G14" s="11" t="s">
        <v>195</v>
      </c>
      <c r="H14" s="11" t="s">
        <v>22</v>
      </c>
      <c r="I14" s="14">
        <v>37773</v>
      </c>
      <c r="J14" s="12"/>
      <c r="K14" s="12" t="s">
        <v>131</v>
      </c>
      <c r="L14" s="12"/>
      <c r="M14" s="11"/>
    </row>
    <row r="15" spans="1:13" x14ac:dyDescent="0.3">
      <c r="A15" s="11">
        <f t="shared" si="0"/>
        <v>14</v>
      </c>
      <c r="B15" s="12" t="s">
        <v>23</v>
      </c>
      <c r="C15" s="12" t="s">
        <v>24</v>
      </c>
      <c r="D15" s="12" t="s">
        <v>140</v>
      </c>
      <c r="E15" s="11" t="s">
        <v>7</v>
      </c>
      <c r="F15" s="12">
        <v>2710</v>
      </c>
      <c r="G15" s="11"/>
      <c r="H15" s="11"/>
      <c r="I15" s="14">
        <v>37817</v>
      </c>
      <c r="J15" s="12">
        <v>7</v>
      </c>
      <c r="K15" s="12" t="s">
        <v>130</v>
      </c>
      <c r="L15" s="12">
        <v>3</v>
      </c>
      <c r="M15" s="11"/>
    </row>
    <row r="16" spans="1:13" x14ac:dyDescent="0.3">
      <c r="A16" s="11">
        <f t="shared" si="0"/>
        <v>15</v>
      </c>
      <c r="B16" s="12" t="s">
        <v>25</v>
      </c>
      <c r="C16" s="12" t="s">
        <v>17</v>
      </c>
      <c r="D16" s="15" t="s">
        <v>144</v>
      </c>
      <c r="E16" s="11" t="s">
        <v>7</v>
      </c>
      <c r="F16" s="12">
        <v>1790</v>
      </c>
      <c r="G16" s="11"/>
      <c r="H16" s="11" t="s">
        <v>145</v>
      </c>
      <c r="I16" s="14">
        <v>38013</v>
      </c>
      <c r="J16" s="12">
        <v>6</v>
      </c>
      <c r="K16" s="12" t="s">
        <v>131</v>
      </c>
      <c r="L16" s="12">
        <v>5</v>
      </c>
      <c r="M16" s="11"/>
    </row>
    <row r="17" spans="1:13" x14ac:dyDescent="0.3">
      <c r="A17" s="11">
        <f t="shared" si="0"/>
        <v>16</v>
      </c>
      <c r="B17" s="12" t="s">
        <v>26</v>
      </c>
      <c r="C17" s="12" t="s">
        <v>17</v>
      </c>
      <c r="D17" s="12" t="s">
        <v>146</v>
      </c>
      <c r="E17" s="11" t="s">
        <v>7</v>
      </c>
      <c r="F17" s="12">
        <v>1340</v>
      </c>
      <c r="G17" s="11"/>
      <c r="H17" s="11" t="s">
        <v>147</v>
      </c>
      <c r="I17" s="14">
        <v>38048</v>
      </c>
      <c r="J17" s="12">
        <v>4</v>
      </c>
      <c r="K17" s="12" t="s">
        <v>131</v>
      </c>
      <c r="L17" s="12">
        <v>4</v>
      </c>
      <c r="M17" s="11"/>
    </row>
    <row r="18" spans="1:13" x14ac:dyDescent="0.3">
      <c r="A18" s="11">
        <f t="shared" si="0"/>
        <v>17</v>
      </c>
      <c r="B18" s="12" t="s">
        <v>27</v>
      </c>
      <c r="C18" s="12" t="s">
        <v>15</v>
      </c>
      <c r="D18" s="12" t="s">
        <v>137</v>
      </c>
      <c r="E18" s="11" t="s">
        <v>7</v>
      </c>
      <c r="F18" s="12">
        <v>2800</v>
      </c>
      <c r="G18" s="11"/>
      <c r="H18" s="11" t="s">
        <v>167</v>
      </c>
      <c r="I18" s="14">
        <v>38525</v>
      </c>
      <c r="J18" s="12">
        <v>7</v>
      </c>
      <c r="K18" s="12" t="s">
        <v>130</v>
      </c>
      <c r="L18" s="12"/>
      <c r="M18" s="11"/>
    </row>
    <row r="19" spans="1:13" x14ac:dyDescent="0.3">
      <c r="A19" s="11">
        <f t="shared" si="0"/>
        <v>18</v>
      </c>
      <c r="B19" s="12" t="s">
        <v>29</v>
      </c>
      <c r="C19" s="12" t="s">
        <v>15</v>
      </c>
      <c r="D19" s="12" t="s">
        <v>132</v>
      </c>
      <c r="E19" s="11" t="s">
        <v>7</v>
      </c>
      <c r="F19" s="12">
        <v>1535</v>
      </c>
      <c r="G19" s="11"/>
      <c r="H19" s="11" t="s">
        <v>135</v>
      </c>
      <c r="I19" s="14">
        <v>38560</v>
      </c>
      <c r="J19" s="12">
        <v>4</v>
      </c>
      <c r="K19" s="12" t="s">
        <v>130</v>
      </c>
      <c r="L19" s="12">
        <v>5</v>
      </c>
      <c r="M19" s="11"/>
    </row>
    <row r="20" spans="1:13" x14ac:dyDescent="0.3">
      <c r="A20" s="11">
        <f t="shared" si="0"/>
        <v>19</v>
      </c>
      <c r="B20" s="12" t="s">
        <v>28</v>
      </c>
      <c r="C20" s="12" t="s">
        <v>15</v>
      </c>
      <c r="D20" s="12" t="s">
        <v>132</v>
      </c>
      <c r="E20" s="11" t="s">
        <v>7</v>
      </c>
      <c r="F20" s="12">
        <v>1535</v>
      </c>
      <c r="G20" s="11"/>
      <c r="H20" s="11" t="s">
        <v>135</v>
      </c>
      <c r="I20" s="14">
        <v>38560</v>
      </c>
      <c r="J20" s="12">
        <v>4</v>
      </c>
      <c r="K20" s="12" t="s">
        <v>130</v>
      </c>
      <c r="L20" s="12">
        <v>5</v>
      </c>
      <c r="M20" s="11"/>
    </row>
    <row r="21" spans="1:13" s="4" customFormat="1" x14ac:dyDescent="0.3">
      <c r="A21" s="1">
        <f t="shared" si="0"/>
        <v>20</v>
      </c>
      <c r="B21" s="2" t="s">
        <v>31</v>
      </c>
      <c r="C21" s="2" t="s">
        <v>17</v>
      </c>
      <c r="D21" s="2" t="s">
        <v>119</v>
      </c>
      <c r="E21" s="1" t="s">
        <v>7</v>
      </c>
      <c r="F21" s="2">
        <v>2530</v>
      </c>
      <c r="G21" s="1"/>
      <c r="H21" s="1" t="s">
        <v>202</v>
      </c>
      <c r="I21" s="3">
        <v>39353</v>
      </c>
      <c r="J21" s="2">
        <v>9</v>
      </c>
      <c r="K21" s="2" t="s">
        <v>130</v>
      </c>
      <c r="L21" s="2">
        <v>8</v>
      </c>
      <c r="M21" s="1"/>
    </row>
    <row r="22" spans="1:13" x14ac:dyDescent="0.3">
      <c r="A22" s="11">
        <f t="shared" si="0"/>
        <v>21</v>
      </c>
      <c r="B22" s="12" t="s">
        <v>30</v>
      </c>
      <c r="C22" s="12" t="s">
        <v>15</v>
      </c>
      <c r="D22" s="12" t="s">
        <v>138</v>
      </c>
      <c r="E22" s="11" t="s">
        <v>7</v>
      </c>
      <c r="F22" s="12">
        <v>2990</v>
      </c>
      <c r="G22" s="11"/>
      <c r="H22" s="11"/>
      <c r="I22" s="14">
        <v>38566</v>
      </c>
      <c r="J22" s="12">
        <v>6</v>
      </c>
      <c r="K22" s="12" t="s">
        <v>130</v>
      </c>
      <c r="L22" s="12">
        <v>3</v>
      </c>
      <c r="M22" s="11"/>
    </row>
    <row r="23" spans="1:13" x14ac:dyDescent="0.3">
      <c r="A23" s="11">
        <f t="shared" si="0"/>
        <v>22</v>
      </c>
      <c r="B23" s="12" t="s">
        <v>33</v>
      </c>
      <c r="C23" s="12" t="s">
        <v>15</v>
      </c>
      <c r="D23" s="12" t="s">
        <v>160</v>
      </c>
      <c r="E23" s="11" t="s">
        <v>7</v>
      </c>
      <c r="F23" s="12">
        <v>1675</v>
      </c>
      <c r="G23" s="11"/>
      <c r="H23" s="11"/>
      <c r="I23" s="14">
        <v>38625</v>
      </c>
      <c r="J23" s="12">
        <v>6</v>
      </c>
      <c r="K23" s="12" t="s">
        <v>130</v>
      </c>
      <c r="L23" s="12">
        <v>2</v>
      </c>
      <c r="M23" s="11"/>
    </row>
    <row r="24" spans="1:13" x14ac:dyDescent="0.3">
      <c r="A24" s="11">
        <f t="shared" si="0"/>
        <v>23</v>
      </c>
      <c r="B24" s="12" t="s">
        <v>34</v>
      </c>
      <c r="C24" s="12" t="s">
        <v>17</v>
      </c>
      <c r="D24" s="12" t="s">
        <v>80</v>
      </c>
      <c r="E24" s="11" t="s">
        <v>7</v>
      </c>
      <c r="F24" s="12">
        <v>3500</v>
      </c>
      <c r="G24" s="11"/>
      <c r="H24" s="11"/>
      <c r="I24" s="14">
        <v>38672</v>
      </c>
      <c r="J24" s="12">
        <v>9</v>
      </c>
      <c r="K24" s="12" t="s">
        <v>130</v>
      </c>
      <c r="L24" s="12">
        <v>3</v>
      </c>
      <c r="M24" s="11"/>
    </row>
    <row r="25" spans="1:13" x14ac:dyDescent="0.3">
      <c r="A25" s="11">
        <f t="shared" si="0"/>
        <v>24</v>
      </c>
      <c r="B25" s="12" t="s">
        <v>35</v>
      </c>
      <c r="C25" s="12" t="s">
        <v>15</v>
      </c>
      <c r="D25" s="12" t="s">
        <v>137</v>
      </c>
      <c r="E25" s="11" t="s">
        <v>7</v>
      </c>
      <c r="F25" s="12">
        <v>3500</v>
      </c>
      <c r="G25" s="11"/>
      <c r="H25" s="11"/>
      <c r="I25" s="14">
        <v>39199</v>
      </c>
      <c r="J25" s="12">
        <v>8</v>
      </c>
      <c r="K25" s="12" t="s">
        <v>130</v>
      </c>
      <c r="L25" s="12">
        <v>9</v>
      </c>
      <c r="M25" s="11"/>
    </row>
    <row r="26" spans="1:13" x14ac:dyDescent="0.3">
      <c r="A26" s="11">
        <f t="shared" si="0"/>
        <v>25</v>
      </c>
      <c r="B26" s="12" t="s">
        <v>36</v>
      </c>
      <c r="C26" s="12" t="s">
        <v>15</v>
      </c>
      <c r="D26" s="12" t="s">
        <v>137</v>
      </c>
      <c r="E26" s="11" t="s">
        <v>7</v>
      </c>
      <c r="F26" s="12">
        <v>3500</v>
      </c>
      <c r="G26" s="11"/>
      <c r="H26" s="11"/>
      <c r="I26" s="14">
        <v>39262</v>
      </c>
      <c r="J26" s="12">
        <v>8</v>
      </c>
      <c r="K26" s="12" t="s">
        <v>130</v>
      </c>
      <c r="L26" s="12">
        <v>9</v>
      </c>
      <c r="M26" s="11"/>
    </row>
    <row r="27" spans="1:13" s="4" customFormat="1" x14ac:dyDescent="0.3">
      <c r="A27" s="1">
        <f t="shared" si="0"/>
        <v>26</v>
      </c>
      <c r="B27" s="2" t="s">
        <v>37</v>
      </c>
      <c r="C27" s="2" t="s">
        <v>38</v>
      </c>
      <c r="D27" s="2"/>
      <c r="E27" s="1" t="s">
        <v>199</v>
      </c>
      <c r="F27" s="2">
        <v>1400</v>
      </c>
      <c r="G27" s="1" t="s">
        <v>198</v>
      </c>
      <c r="H27" s="1"/>
      <c r="I27" s="3">
        <v>39300</v>
      </c>
      <c r="J27" s="2"/>
      <c r="K27" s="2"/>
      <c r="L27" s="2"/>
      <c r="M27" s="1"/>
    </row>
    <row r="28" spans="1:13" x14ac:dyDescent="0.3">
      <c r="A28" s="11">
        <f t="shared" si="0"/>
        <v>27</v>
      </c>
      <c r="B28" s="12" t="s">
        <v>32</v>
      </c>
      <c r="C28" s="12" t="s">
        <v>15</v>
      </c>
      <c r="D28" s="12" t="s">
        <v>137</v>
      </c>
      <c r="E28" s="11" t="s">
        <v>7</v>
      </c>
      <c r="F28" s="12">
        <v>3300</v>
      </c>
      <c r="G28" s="11"/>
      <c r="H28" s="11"/>
      <c r="I28" s="14">
        <v>39381</v>
      </c>
      <c r="J28" s="12">
        <v>8</v>
      </c>
      <c r="K28" s="12" t="s">
        <v>192</v>
      </c>
      <c r="L28" s="12">
        <v>9</v>
      </c>
      <c r="M28" s="11"/>
    </row>
    <row r="29" spans="1:13" x14ac:dyDescent="0.3">
      <c r="A29" s="11">
        <f t="shared" si="0"/>
        <v>28</v>
      </c>
      <c r="B29" s="12" t="s">
        <v>39</v>
      </c>
      <c r="C29" s="12" t="s">
        <v>17</v>
      </c>
      <c r="D29" s="12" t="s">
        <v>150</v>
      </c>
      <c r="E29" s="11" t="s">
        <v>7</v>
      </c>
      <c r="F29" s="12">
        <v>2661</v>
      </c>
      <c r="G29" s="11"/>
      <c r="H29" s="11"/>
      <c r="I29" s="14">
        <v>39434</v>
      </c>
      <c r="J29" s="12">
        <v>5</v>
      </c>
      <c r="K29" s="12" t="s">
        <v>130</v>
      </c>
      <c r="L29" s="12">
        <v>3</v>
      </c>
      <c r="M29" s="11"/>
    </row>
    <row r="30" spans="1:13" x14ac:dyDescent="0.3">
      <c r="A30" s="11">
        <f t="shared" si="0"/>
        <v>29</v>
      </c>
      <c r="B30" s="12" t="s">
        <v>40</v>
      </c>
      <c r="C30" s="12" t="s">
        <v>15</v>
      </c>
      <c r="D30" s="12" t="s">
        <v>137</v>
      </c>
      <c r="E30" s="11" t="s">
        <v>7</v>
      </c>
      <c r="F30" s="12">
        <v>3500</v>
      </c>
      <c r="G30" s="11"/>
      <c r="H30" s="11"/>
      <c r="I30" s="14">
        <v>39525</v>
      </c>
      <c r="J30" s="12">
        <v>8</v>
      </c>
      <c r="K30" s="12" t="s">
        <v>130</v>
      </c>
      <c r="L30" s="12">
        <v>9</v>
      </c>
      <c r="M30" s="11"/>
    </row>
    <row r="31" spans="1:13" x14ac:dyDescent="0.3">
      <c r="A31" s="11">
        <f t="shared" si="0"/>
        <v>30</v>
      </c>
      <c r="B31" s="12" t="s">
        <v>41</v>
      </c>
      <c r="C31" s="12" t="s">
        <v>15</v>
      </c>
      <c r="D31" s="12" t="s">
        <v>137</v>
      </c>
      <c r="E31" s="11" t="s">
        <v>7</v>
      </c>
      <c r="F31" s="12">
        <v>3300</v>
      </c>
      <c r="G31" s="11"/>
      <c r="H31" s="11"/>
      <c r="I31" s="14">
        <v>39555</v>
      </c>
      <c r="J31" s="12">
        <v>8</v>
      </c>
      <c r="K31" s="12" t="s">
        <v>130</v>
      </c>
      <c r="L31" s="12">
        <v>3</v>
      </c>
      <c r="M31" s="11"/>
    </row>
    <row r="32" spans="1:13" x14ac:dyDescent="0.3">
      <c r="A32" s="11">
        <f t="shared" si="0"/>
        <v>31</v>
      </c>
      <c r="B32" s="12" t="s">
        <v>42</v>
      </c>
      <c r="C32" s="12" t="s">
        <v>15</v>
      </c>
      <c r="D32" s="12" t="s">
        <v>132</v>
      </c>
      <c r="E32" s="11" t="s">
        <v>7</v>
      </c>
      <c r="F32" s="12">
        <v>1540</v>
      </c>
      <c r="G32" s="11"/>
      <c r="H32" s="11" t="s">
        <v>174</v>
      </c>
      <c r="I32" s="14">
        <v>39603</v>
      </c>
      <c r="J32" s="12">
        <v>4</v>
      </c>
      <c r="K32" s="12" t="s">
        <v>130</v>
      </c>
      <c r="L32" s="12">
        <v>5</v>
      </c>
      <c r="M32" s="11"/>
    </row>
    <row r="33" spans="1:13" x14ac:dyDescent="0.3">
      <c r="A33" s="11">
        <f t="shared" si="0"/>
        <v>32</v>
      </c>
      <c r="B33" s="12" t="s">
        <v>43</v>
      </c>
      <c r="C33" s="12" t="s">
        <v>6</v>
      </c>
      <c r="D33" s="12" t="s">
        <v>97</v>
      </c>
      <c r="E33" s="11" t="s">
        <v>7</v>
      </c>
      <c r="F33" s="12">
        <v>2040</v>
      </c>
      <c r="G33" s="11"/>
      <c r="H33" s="11" t="s">
        <v>166</v>
      </c>
      <c r="I33" s="14">
        <v>39638</v>
      </c>
      <c r="J33" s="12">
        <v>6</v>
      </c>
      <c r="K33" s="12" t="s">
        <v>130</v>
      </c>
      <c r="L33" s="12">
        <v>5</v>
      </c>
      <c r="M33" s="11"/>
    </row>
    <row r="34" spans="1:13" x14ac:dyDescent="0.3">
      <c r="A34" s="11">
        <f t="shared" si="0"/>
        <v>33</v>
      </c>
      <c r="B34" s="12" t="s">
        <v>44</v>
      </c>
      <c r="C34" s="12" t="s">
        <v>17</v>
      </c>
      <c r="D34" s="12" t="s">
        <v>119</v>
      </c>
      <c r="E34" s="11" t="s">
        <v>7</v>
      </c>
      <c r="F34" s="12">
        <v>2405</v>
      </c>
      <c r="G34" s="11"/>
      <c r="H34" s="11" t="s">
        <v>170</v>
      </c>
      <c r="I34" s="14">
        <v>39689</v>
      </c>
      <c r="J34" s="12">
        <v>9</v>
      </c>
      <c r="K34" s="12" t="s">
        <v>131</v>
      </c>
      <c r="L34" s="12">
        <v>8</v>
      </c>
      <c r="M34" s="11"/>
    </row>
    <row r="35" spans="1:13" x14ac:dyDescent="0.3">
      <c r="A35" s="11">
        <f t="shared" si="0"/>
        <v>34</v>
      </c>
      <c r="B35" s="12" t="s">
        <v>45</v>
      </c>
      <c r="C35" s="12" t="s">
        <v>46</v>
      </c>
      <c r="D35" s="12" t="s">
        <v>168</v>
      </c>
      <c r="E35" s="11" t="s">
        <v>7</v>
      </c>
      <c r="F35" s="12">
        <v>2030</v>
      </c>
      <c r="G35" s="11"/>
      <c r="H35" s="11" t="s">
        <v>169</v>
      </c>
      <c r="I35" s="14">
        <v>39790</v>
      </c>
      <c r="J35" s="12">
        <v>6</v>
      </c>
      <c r="K35" s="12" t="s">
        <v>130</v>
      </c>
      <c r="L35" s="12">
        <v>5</v>
      </c>
      <c r="M35" s="11"/>
    </row>
    <row r="36" spans="1:13" s="4" customFormat="1" x14ac:dyDescent="0.3">
      <c r="A36" s="1">
        <f t="shared" si="0"/>
        <v>35</v>
      </c>
      <c r="B36" s="2" t="s">
        <v>47</v>
      </c>
      <c r="C36" s="2" t="s">
        <v>17</v>
      </c>
      <c r="D36" s="2" t="s">
        <v>80</v>
      </c>
      <c r="E36" s="1" t="s">
        <v>7</v>
      </c>
      <c r="F36" s="2"/>
      <c r="G36" s="1"/>
      <c r="H36" s="1"/>
      <c r="I36" s="3">
        <v>39821</v>
      </c>
      <c r="J36" s="2"/>
      <c r="K36" s="2"/>
      <c r="L36" s="2"/>
      <c r="M36" s="1"/>
    </row>
    <row r="37" spans="1:13" x14ac:dyDescent="0.3">
      <c r="A37" s="11">
        <f t="shared" si="0"/>
        <v>36</v>
      </c>
      <c r="B37" s="12" t="s">
        <v>48</v>
      </c>
      <c r="C37" s="12" t="s">
        <v>17</v>
      </c>
      <c r="D37" s="12" t="s">
        <v>150</v>
      </c>
      <c r="E37" s="11" t="s">
        <v>7</v>
      </c>
      <c r="F37" s="12">
        <v>2661</v>
      </c>
      <c r="G37" s="11"/>
      <c r="H37" s="11"/>
      <c r="I37" s="14">
        <v>40016</v>
      </c>
      <c r="J37" s="12">
        <v>5</v>
      </c>
      <c r="K37" s="12" t="s">
        <v>130</v>
      </c>
      <c r="L37" s="12">
        <v>3</v>
      </c>
      <c r="M37" s="11"/>
    </row>
    <row r="38" spans="1:13" x14ac:dyDescent="0.3">
      <c r="A38" s="11">
        <f t="shared" si="0"/>
        <v>37</v>
      </c>
      <c r="B38" s="12" t="s">
        <v>49</v>
      </c>
      <c r="C38" s="12" t="s">
        <v>15</v>
      </c>
      <c r="D38" s="12" t="s">
        <v>151</v>
      </c>
      <c r="E38" s="11" t="s">
        <v>7</v>
      </c>
      <c r="F38" s="12">
        <v>3500</v>
      </c>
      <c r="G38" s="11"/>
      <c r="H38" s="11"/>
      <c r="I38" s="14">
        <v>40200</v>
      </c>
      <c r="J38" s="12">
        <v>10</v>
      </c>
      <c r="K38" s="12" t="s">
        <v>130</v>
      </c>
      <c r="L38" s="12">
        <v>3</v>
      </c>
      <c r="M38" s="11"/>
    </row>
    <row r="39" spans="1:13" s="32" customFormat="1" x14ac:dyDescent="0.3">
      <c r="A39" s="29">
        <f t="shared" si="0"/>
        <v>38</v>
      </c>
      <c r="B39" s="30" t="s">
        <v>50</v>
      </c>
      <c r="C39" s="30" t="s">
        <v>51</v>
      </c>
      <c r="D39" s="30" t="s">
        <v>208</v>
      </c>
      <c r="E39" s="29" t="s">
        <v>194</v>
      </c>
      <c r="F39" s="30"/>
      <c r="G39" s="29" t="s">
        <v>200</v>
      </c>
      <c r="H39" s="29"/>
      <c r="I39" s="31">
        <v>40263</v>
      </c>
      <c r="J39" s="30">
        <v>3</v>
      </c>
      <c r="K39" s="30" t="s">
        <v>130</v>
      </c>
      <c r="L39" s="30">
        <v>1</v>
      </c>
      <c r="M39" s="29"/>
    </row>
    <row r="40" spans="1:13" s="4" customFormat="1" x14ac:dyDescent="0.3">
      <c r="A40" s="1">
        <f t="shared" si="0"/>
        <v>39</v>
      </c>
      <c r="B40" s="2" t="s">
        <v>52</v>
      </c>
      <c r="C40" s="2" t="s">
        <v>205</v>
      </c>
      <c r="D40" s="2" t="s">
        <v>206</v>
      </c>
      <c r="E40" s="1" t="s">
        <v>194</v>
      </c>
      <c r="F40" s="2">
        <v>2900</v>
      </c>
      <c r="G40" s="1" t="s">
        <v>201</v>
      </c>
      <c r="H40" s="1" t="s">
        <v>207</v>
      </c>
      <c r="I40" s="3">
        <v>40282</v>
      </c>
      <c r="J40" s="2">
        <v>7</v>
      </c>
      <c r="K40" s="2" t="s">
        <v>130</v>
      </c>
      <c r="L40" s="2">
        <v>1</v>
      </c>
      <c r="M40" s="1"/>
    </row>
    <row r="41" spans="1:13" x14ac:dyDescent="0.3">
      <c r="A41" s="11">
        <f t="shared" si="0"/>
        <v>40</v>
      </c>
      <c r="B41" s="12" t="s">
        <v>53</v>
      </c>
      <c r="C41" s="12" t="s">
        <v>17</v>
      </c>
      <c r="D41" s="12" t="s">
        <v>119</v>
      </c>
      <c r="E41" s="11" t="s">
        <v>7</v>
      </c>
      <c r="F41" s="12">
        <v>2530</v>
      </c>
      <c r="G41" s="11"/>
      <c r="H41" s="12" t="s">
        <v>129</v>
      </c>
      <c r="I41" s="14">
        <v>40511</v>
      </c>
      <c r="J41" s="12">
        <v>9</v>
      </c>
      <c r="K41" s="12" t="s">
        <v>130</v>
      </c>
      <c r="L41" s="12">
        <v>8</v>
      </c>
      <c r="M41" s="11"/>
    </row>
    <row r="42" spans="1:13" x14ac:dyDescent="0.3">
      <c r="A42" s="11">
        <f t="shared" si="0"/>
        <v>41</v>
      </c>
      <c r="B42" s="12" t="s">
        <v>54</v>
      </c>
      <c r="C42" s="12" t="s">
        <v>6</v>
      </c>
      <c r="D42" s="12" t="s">
        <v>77</v>
      </c>
      <c r="E42" s="11" t="s">
        <v>7</v>
      </c>
      <c r="F42" s="12">
        <v>3000</v>
      </c>
      <c r="G42" s="11"/>
      <c r="H42" s="11"/>
      <c r="I42" s="14">
        <v>40550</v>
      </c>
      <c r="J42" s="12">
        <v>7</v>
      </c>
      <c r="K42" s="12" t="s">
        <v>130</v>
      </c>
      <c r="L42" s="12">
        <v>3</v>
      </c>
      <c r="M42" s="11"/>
    </row>
    <row r="43" spans="1:13" x14ac:dyDescent="0.3">
      <c r="A43" s="11">
        <f t="shared" si="0"/>
        <v>42</v>
      </c>
      <c r="B43" s="12" t="s">
        <v>55</v>
      </c>
      <c r="C43" s="12" t="s">
        <v>24</v>
      </c>
      <c r="D43" s="12" t="s">
        <v>152</v>
      </c>
      <c r="E43" s="11" t="s">
        <v>7</v>
      </c>
      <c r="F43" s="12">
        <v>2505</v>
      </c>
      <c r="G43" s="11"/>
      <c r="H43" s="11" t="s">
        <v>153</v>
      </c>
      <c r="I43" s="14">
        <v>40708</v>
      </c>
      <c r="J43" s="12">
        <v>12</v>
      </c>
      <c r="K43" s="12" t="s">
        <v>130</v>
      </c>
      <c r="L43" s="12">
        <v>7</v>
      </c>
      <c r="M43" s="11"/>
    </row>
    <row r="44" spans="1:13" x14ac:dyDescent="0.3">
      <c r="A44" s="11">
        <f t="shared" si="0"/>
        <v>43</v>
      </c>
      <c r="B44" s="12" t="s">
        <v>79</v>
      </c>
      <c r="C44" s="12" t="s">
        <v>17</v>
      </c>
      <c r="D44" s="12" t="s">
        <v>80</v>
      </c>
      <c r="E44" s="11" t="s">
        <v>7</v>
      </c>
      <c r="F44" s="12">
        <v>3500</v>
      </c>
      <c r="G44" s="11"/>
      <c r="H44" s="11"/>
      <c r="I44" s="14">
        <v>40843</v>
      </c>
      <c r="J44" s="12">
        <v>7</v>
      </c>
      <c r="K44" s="12" t="s">
        <v>130</v>
      </c>
      <c r="L44" s="12">
        <v>5</v>
      </c>
      <c r="M44" s="11"/>
    </row>
    <row r="45" spans="1:13" x14ac:dyDescent="0.3">
      <c r="A45" s="11">
        <f t="shared" si="0"/>
        <v>44</v>
      </c>
      <c r="B45" s="12" t="s">
        <v>56</v>
      </c>
      <c r="C45" s="12" t="s">
        <v>17</v>
      </c>
      <c r="D45" s="12" t="s">
        <v>162</v>
      </c>
      <c r="E45" s="11" t="s">
        <v>7</v>
      </c>
      <c r="F45" s="12">
        <v>1750</v>
      </c>
      <c r="G45" s="11"/>
      <c r="H45" s="11" t="s">
        <v>163</v>
      </c>
      <c r="I45" s="14">
        <v>41249</v>
      </c>
      <c r="J45" s="12">
        <v>5</v>
      </c>
      <c r="K45" s="12" t="s">
        <v>130</v>
      </c>
      <c r="L45" s="12">
        <v>2</v>
      </c>
      <c r="M45" s="11"/>
    </row>
    <row r="46" spans="1:13" x14ac:dyDescent="0.3">
      <c r="A46" s="11">
        <f t="shared" si="0"/>
        <v>45</v>
      </c>
      <c r="B46" s="12" t="s">
        <v>57</v>
      </c>
      <c r="C46" s="12" t="s">
        <v>15</v>
      </c>
      <c r="D46" s="12" t="s">
        <v>154</v>
      </c>
      <c r="E46" s="11" t="s">
        <v>7</v>
      </c>
      <c r="F46" s="12">
        <v>3500</v>
      </c>
      <c r="G46" s="11"/>
      <c r="H46" s="11"/>
      <c r="I46" s="14">
        <v>41303</v>
      </c>
      <c r="J46" s="12">
        <v>8</v>
      </c>
      <c r="K46" s="12" t="s">
        <v>130</v>
      </c>
      <c r="L46" s="12">
        <v>3</v>
      </c>
      <c r="M46" s="11"/>
    </row>
    <row r="47" spans="1:13" x14ac:dyDescent="0.3">
      <c r="A47" s="11">
        <f t="shared" si="0"/>
        <v>46</v>
      </c>
      <c r="B47" s="12" t="s">
        <v>59</v>
      </c>
      <c r="C47" s="12" t="s">
        <v>6</v>
      </c>
      <c r="D47" s="12">
        <v>208</v>
      </c>
      <c r="E47" s="11" t="s">
        <v>7</v>
      </c>
      <c r="F47" s="12">
        <v>1580</v>
      </c>
      <c r="G47" s="11"/>
      <c r="H47" s="11" t="s">
        <v>155</v>
      </c>
      <c r="I47" s="14">
        <v>41705</v>
      </c>
      <c r="J47" s="12">
        <v>4</v>
      </c>
      <c r="K47" s="12" t="s">
        <v>130</v>
      </c>
      <c r="L47" s="12">
        <v>5</v>
      </c>
      <c r="M47" s="11"/>
    </row>
    <row r="48" spans="1:13" x14ac:dyDescent="0.3">
      <c r="A48" s="11">
        <f t="shared" si="0"/>
        <v>47</v>
      </c>
      <c r="B48" s="12" t="s">
        <v>60</v>
      </c>
      <c r="C48" s="12" t="s">
        <v>6</v>
      </c>
      <c r="D48" s="12">
        <v>208</v>
      </c>
      <c r="E48" s="11" t="s">
        <v>7</v>
      </c>
      <c r="F48" s="12">
        <v>1580</v>
      </c>
      <c r="G48" s="11"/>
      <c r="H48" s="11" t="s">
        <v>155</v>
      </c>
      <c r="I48" s="14">
        <v>41705</v>
      </c>
      <c r="J48" s="12">
        <v>4</v>
      </c>
      <c r="K48" s="12" t="s">
        <v>130</v>
      </c>
      <c r="L48" s="12">
        <v>5</v>
      </c>
      <c r="M48" s="11"/>
    </row>
    <row r="49" spans="1:13" x14ac:dyDescent="0.3">
      <c r="A49" s="11">
        <f t="shared" si="0"/>
        <v>48</v>
      </c>
      <c r="B49" s="12" t="s">
        <v>61</v>
      </c>
      <c r="C49" s="12" t="s">
        <v>6</v>
      </c>
      <c r="D49" s="12">
        <v>208</v>
      </c>
      <c r="E49" s="11" t="s">
        <v>7</v>
      </c>
      <c r="F49" s="12">
        <v>1580</v>
      </c>
      <c r="G49" s="11"/>
      <c r="H49" s="11" t="s">
        <v>155</v>
      </c>
      <c r="I49" s="14">
        <v>41705</v>
      </c>
      <c r="J49" s="12">
        <v>4</v>
      </c>
      <c r="K49" s="12" t="s">
        <v>130</v>
      </c>
      <c r="L49" s="12">
        <v>5</v>
      </c>
      <c r="M49" s="11"/>
    </row>
    <row r="50" spans="1:13" x14ac:dyDescent="0.3">
      <c r="A50" s="11">
        <f t="shared" si="0"/>
        <v>49</v>
      </c>
      <c r="B50" s="12" t="s">
        <v>62</v>
      </c>
      <c r="C50" s="12" t="s">
        <v>63</v>
      </c>
      <c r="D50" s="12" t="s">
        <v>139</v>
      </c>
      <c r="E50" s="11" t="s">
        <v>64</v>
      </c>
      <c r="F50" s="12">
        <v>4500</v>
      </c>
      <c r="G50" s="11"/>
      <c r="H50" s="11"/>
      <c r="I50" s="14">
        <v>41806</v>
      </c>
      <c r="J50" s="12">
        <v>7</v>
      </c>
      <c r="K50" s="12" t="s">
        <v>130</v>
      </c>
      <c r="L50" s="12">
        <v>3</v>
      </c>
      <c r="M50" s="11"/>
    </row>
    <row r="51" spans="1:13" x14ac:dyDescent="0.3">
      <c r="A51" s="11">
        <f t="shared" si="0"/>
        <v>50</v>
      </c>
      <c r="B51" s="12" t="s">
        <v>65</v>
      </c>
      <c r="C51" s="12" t="s">
        <v>6</v>
      </c>
      <c r="D51" s="12">
        <v>208</v>
      </c>
      <c r="E51" s="11" t="s">
        <v>7</v>
      </c>
      <c r="F51" s="12">
        <v>1625</v>
      </c>
      <c r="G51" s="11"/>
      <c r="H51" s="11" t="s">
        <v>173</v>
      </c>
      <c r="I51" s="14">
        <v>42040</v>
      </c>
      <c r="J51" s="12">
        <v>4</v>
      </c>
      <c r="K51" s="12" t="s">
        <v>130</v>
      </c>
      <c r="L51" s="12">
        <v>5</v>
      </c>
      <c r="M51" s="11"/>
    </row>
    <row r="52" spans="1:13" x14ac:dyDescent="0.3">
      <c r="A52" s="11">
        <f t="shared" si="0"/>
        <v>51</v>
      </c>
      <c r="B52" s="12" t="s">
        <v>66</v>
      </c>
      <c r="C52" s="12" t="s">
        <v>24</v>
      </c>
      <c r="D52" s="12" t="s">
        <v>140</v>
      </c>
      <c r="E52" s="11" t="s">
        <v>7</v>
      </c>
      <c r="F52" s="12">
        <v>3300</v>
      </c>
      <c r="G52" s="11"/>
      <c r="H52" s="11"/>
      <c r="I52" s="14">
        <v>42211</v>
      </c>
      <c r="J52" s="12">
        <v>8</v>
      </c>
      <c r="K52" s="12" t="s">
        <v>130</v>
      </c>
      <c r="L52" s="12">
        <v>9</v>
      </c>
      <c r="M52" s="11"/>
    </row>
    <row r="53" spans="1:13" x14ac:dyDescent="0.3">
      <c r="A53" s="11">
        <f t="shared" si="0"/>
        <v>52</v>
      </c>
      <c r="B53" s="12" t="s">
        <v>67</v>
      </c>
      <c r="C53" s="12" t="s">
        <v>63</v>
      </c>
      <c r="D53" s="12" t="s">
        <v>187</v>
      </c>
      <c r="E53" s="11" t="s">
        <v>7</v>
      </c>
      <c r="F53" s="12">
        <v>2805</v>
      </c>
      <c r="G53" s="11"/>
      <c r="H53" s="11" t="s">
        <v>188</v>
      </c>
      <c r="I53" s="14">
        <v>42213</v>
      </c>
      <c r="J53" s="12">
        <v>8</v>
      </c>
      <c r="K53" s="12" t="s">
        <v>130</v>
      </c>
      <c r="L53" s="12">
        <v>5</v>
      </c>
      <c r="M53" s="11"/>
    </row>
    <row r="54" spans="1:13" x14ac:dyDescent="0.3">
      <c r="A54" s="11">
        <f t="shared" si="0"/>
        <v>53</v>
      </c>
      <c r="B54" s="12" t="s">
        <v>68</v>
      </c>
      <c r="C54" s="12" t="s">
        <v>6</v>
      </c>
      <c r="D54" s="12" t="s">
        <v>141</v>
      </c>
      <c r="E54" s="11" t="s">
        <v>7</v>
      </c>
      <c r="F54" s="12">
        <v>2661</v>
      </c>
      <c r="G54" s="11"/>
      <c r="H54" s="11" t="s">
        <v>142</v>
      </c>
      <c r="I54" s="14">
        <v>42439</v>
      </c>
      <c r="J54" s="12">
        <v>5</v>
      </c>
      <c r="K54" s="12" t="s">
        <v>130</v>
      </c>
      <c r="L54" s="12">
        <v>3</v>
      </c>
      <c r="M54" s="11"/>
    </row>
    <row r="55" spans="1:13" x14ac:dyDescent="0.3">
      <c r="A55" s="11">
        <f t="shared" si="0"/>
        <v>54</v>
      </c>
      <c r="B55" s="12" t="s">
        <v>69</v>
      </c>
      <c r="C55" s="12" t="s">
        <v>6</v>
      </c>
      <c r="D55" s="12" t="s">
        <v>97</v>
      </c>
      <c r="E55" s="11" t="s">
        <v>7</v>
      </c>
      <c r="F55" s="12">
        <v>1960</v>
      </c>
      <c r="G55" s="11"/>
      <c r="H55" s="11" t="s">
        <v>148</v>
      </c>
      <c r="I55" s="14">
        <v>42704</v>
      </c>
      <c r="J55" s="12">
        <v>5</v>
      </c>
      <c r="K55" s="12" t="s">
        <v>130</v>
      </c>
      <c r="L55" s="12">
        <v>3</v>
      </c>
      <c r="M55" s="11"/>
    </row>
    <row r="56" spans="1:13" x14ac:dyDescent="0.3">
      <c r="A56" s="11">
        <f t="shared" si="0"/>
        <v>55</v>
      </c>
      <c r="B56" s="12" t="s">
        <v>70</v>
      </c>
      <c r="C56" s="12" t="s">
        <v>6</v>
      </c>
      <c r="D56" s="12">
        <v>308</v>
      </c>
      <c r="E56" s="11" t="s">
        <v>7</v>
      </c>
      <c r="F56" s="12">
        <v>1780</v>
      </c>
      <c r="G56" s="11"/>
      <c r="H56" s="11" t="s">
        <v>149</v>
      </c>
      <c r="I56" s="14">
        <v>42704</v>
      </c>
      <c r="J56" s="12">
        <v>5</v>
      </c>
      <c r="K56" s="12" t="s">
        <v>130</v>
      </c>
      <c r="L56" s="12">
        <v>5</v>
      </c>
      <c r="M56" s="11"/>
    </row>
    <row r="57" spans="1:13" x14ac:dyDescent="0.3">
      <c r="A57" s="11">
        <f t="shared" si="0"/>
        <v>56</v>
      </c>
      <c r="B57" s="12" t="s">
        <v>9</v>
      </c>
      <c r="C57" s="12" t="s">
        <v>71</v>
      </c>
      <c r="D57" s="12"/>
      <c r="E57" s="11" t="s">
        <v>194</v>
      </c>
      <c r="F57" s="12"/>
      <c r="G57" s="11" t="s">
        <v>193</v>
      </c>
      <c r="H57" s="11"/>
      <c r="I57" s="14">
        <v>42736</v>
      </c>
      <c r="J57" s="12"/>
      <c r="K57" s="12" t="s">
        <v>131</v>
      </c>
      <c r="L57" s="12">
        <v>1</v>
      </c>
      <c r="M57" s="11"/>
    </row>
    <row r="58" spans="1:13" x14ac:dyDescent="0.3">
      <c r="A58" s="11">
        <f t="shared" si="0"/>
        <v>57</v>
      </c>
      <c r="B58" s="12" t="s">
        <v>9</v>
      </c>
      <c r="C58" s="12" t="s">
        <v>72</v>
      </c>
      <c r="D58" s="12"/>
      <c r="E58" s="11" t="s">
        <v>194</v>
      </c>
      <c r="F58" s="12"/>
      <c r="G58" s="11" t="s">
        <v>193</v>
      </c>
      <c r="H58" s="11"/>
      <c r="I58" s="14">
        <v>42736</v>
      </c>
      <c r="J58" s="12"/>
      <c r="K58" s="12" t="s">
        <v>130</v>
      </c>
      <c r="L58" s="12">
        <v>1</v>
      </c>
      <c r="M58" s="11"/>
    </row>
    <row r="59" spans="1:13" x14ac:dyDescent="0.3">
      <c r="A59" s="11">
        <f t="shared" si="0"/>
        <v>58</v>
      </c>
      <c r="B59" s="12" t="s">
        <v>9</v>
      </c>
      <c r="C59" s="12" t="s">
        <v>73</v>
      </c>
      <c r="D59" s="12"/>
      <c r="E59" s="11" t="s">
        <v>194</v>
      </c>
      <c r="F59" s="12"/>
      <c r="G59" s="11" t="s">
        <v>193</v>
      </c>
      <c r="H59" s="11"/>
      <c r="I59" s="14">
        <v>42736</v>
      </c>
      <c r="J59" s="12"/>
      <c r="K59" s="12" t="s">
        <v>130</v>
      </c>
      <c r="L59" s="12">
        <v>1</v>
      </c>
      <c r="M59" s="11"/>
    </row>
    <row r="60" spans="1:13" x14ac:dyDescent="0.3">
      <c r="A60" s="11">
        <f t="shared" si="0"/>
        <v>59</v>
      </c>
      <c r="B60" s="12" t="s">
        <v>74</v>
      </c>
      <c r="C60" s="12" t="s">
        <v>10</v>
      </c>
      <c r="D60" s="12"/>
      <c r="E60" s="11" t="s">
        <v>194</v>
      </c>
      <c r="F60" s="12"/>
      <c r="G60" s="11" t="s">
        <v>195</v>
      </c>
      <c r="H60" s="11"/>
      <c r="I60" s="14">
        <v>42736</v>
      </c>
      <c r="J60" s="12"/>
      <c r="K60" s="12" t="s">
        <v>131</v>
      </c>
      <c r="L60" s="12"/>
      <c r="M60" s="11"/>
    </row>
    <row r="61" spans="1:13" x14ac:dyDescent="0.3">
      <c r="A61" s="11">
        <f t="shared" si="0"/>
        <v>60</v>
      </c>
      <c r="B61" s="12" t="s">
        <v>58</v>
      </c>
      <c r="C61" s="12" t="s">
        <v>6</v>
      </c>
      <c r="D61" s="12">
        <v>208</v>
      </c>
      <c r="E61" s="11" t="s">
        <v>7</v>
      </c>
      <c r="F61" s="12">
        <v>1635</v>
      </c>
      <c r="G61" s="11"/>
      <c r="H61" s="11" t="s">
        <v>175</v>
      </c>
      <c r="I61" s="14">
        <v>42747</v>
      </c>
      <c r="J61" s="12">
        <v>4</v>
      </c>
      <c r="K61" s="12" t="s">
        <v>130</v>
      </c>
      <c r="L61" s="12">
        <v>5</v>
      </c>
      <c r="M61" s="11"/>
    </row>
    <row r="62" spans="1:13" x14ac:dyDescent="0.3">
      <c r="A62" s="11">
        <f t="shared" si="0"/>
        <v>61</v>
      </c>
      <c r="B62" s="12" t="s">
        <v>75</v>
      </c>
      <c r="C62" s="12" t="s">
        <v>6</v>
      </c>
      <c r="D62" s="12" t="s">
        <v>97</v>
      </c>
      <c r="E62" s="11" t="s">
        <v>7</v>
      </c>
      <c r="F62" s="12">
        <v>1960</v>
      </c>
      <c r="G62" s="11"/>
      <c r="H62" s="11" t="s">
        <v>148</v>
      </c>
      <c r="I62" s="14">
        <v>42773</v>
      </c>
      <c r="J62" s="12">
        <v>5</v>
      </c>
      <c r="K62" s="12" t="s">
        <v>130</v>
      </c>
      <c r="L62" s="12">
        <v>3</v>
      </c>
      <c r="M62" s="11"/>
    </row>
    <row r="63" spans="1:13" x14ac:dyDescent="0.3">
      <c r="A63" s="11">
        <f t="shared" si="0"/>
        <v>62</v>
      </c>
      <c r="B63" s="12" t="s">
        <v>76</v>
      </c>
      <c r="C63" s="12" t="s">
        <v>6</v>
      </c>
      <c r="D63" s="12" t="s">
        <v>77</v>
      </c>
      <c r="E63" s="11" t="s">
        <v>7</v>
      </c>
      <c r="F63" s="12">
        <v>3500</v>
      </c>
      <c r="G63" s="11"/>
      <c r="H63" s="11" t="s">
        <v>78</v>
      </c>
      <c r="I63" s="14">
        <v>42894</v>
      </c>
      <c r="J63" s="12">
        <v>7</v>
      </c>
      <c r="K63" s="12" t="s">
        <v>130</v>
      </c>
      <c r="L63" s="12">
        <v>3</v>
      </c>
      <c r="M63" s="11"/>
    </row>
    <row r="64" spans="1:13" x14ac:dyDescent="0.3">
      <c r="A64" s="11">
        <f t="shared" si="0"/>
        <v>63</v>
      </c>
      <c r="B64" s="12" t="s">
        <v>94</v>
      </c>
      <c r="C64" s="12" t="s">
        <v>6</v>
      </c>
      <c r="D64" s="12" t="s">
        <v>97</v>
      </c>
      <c r="E64" s="11" t="s">
        <v>7</v>
      </c>
      <c r="F64" s="12">
        <v>2225</v>
      </c>
      <c r="G64" s="11"/>
      <c r="H64" s="11" t="s">
        <v>176</v>
      </c>
      <c r="I64" s="14">
        <v>43304</v>
      </c>
      <c r="J64" s="12">
        <v>6</v>
      </c>
      <c r="K64" s="12" t="s">
        <v>177</v>
      </c>
      <c r="L64" s="12">
        <v>3</v>
      </c>
      <c r="M64" s="11"/>
    </row>
    <row r="65" spans="1:13" x14ac:dyDescent="0.3">
      <c r="A65" s="11">
        <f t="shared" si="0"/>
        <v>64</v>
      </c>
      <c r="B65" s="12" t="s">
        <v>81</v>
      </c>
      <c r="C65" s="12" t="s">
        <v>46</v>
      </c>
      <c r="D65" s="12" t="s">
        <v>156</v>
      </c>
      <c r="E65" s="11" t="s">
        <v>7</v>
      </c>
      <c r="F65" s="12">
        <v>2560</v>
      </c>
      <c r="G65" s="11"/>
      <c r="H65" s="11" t="s">
        <v>157</v>
      </c>
      <c r="I65" s="14">
        <v>43306</v>
      </c>
      <c r="J65" s="12">
        <v>8</v>
      </c>
      <c r="K65" s="12" t="s">
        <v>130</v>
      </c>
      <c r="L65" s="12">
        <v>5</v>
      </c>
      <c r="M65" s="11"/>
    </row>
    <row r="66" spans="1:13" x14ac:dyDescent="0.3">
      <c r="A66" s="11">
        <f t="shared" si="0"/>
        <v>65</v>
      </c>
      <c r="B66" s="12" t="s">
        <v>82</v>
      </c>
      <c r="C66" s="12" t="s">
        <v>6</v>
      </c>
      <c r="D66" s="12" t="s">
        <v>97</v>
      </c>
      <c r="E66" s="11" t="s">
        <v>7</v>
      </c>
      <c r="F66" s="12">
        <v>2185</v>
      </c>
      <c r="G66" s="11"/>
      <c r="H66" s="11" t="s">
        <v>171</v>
      </c>
      <c r="I66" s="14">
        <v>43312</v>
      </c>
      <c r="J66" s="12">
        <v>5</v>
      </c>
      <c r="K66" s="12" t="s">
        <v>130</v>
      </c>
      <c r="L66" s="12">
        <v>3</v>
      </c>
      <c r="M66" s="11"/>
    </row>
    <row r="67" spans="1:13" x14ac:dyDescent="0.3">
      <c r="A67" s="11">
        <f t="shared" si="0"/>
        <v>66</v>
      </c>
      <c r="B67" s="12" t="s">
        <v>83</v>
      </c>
      <c r="C67" s="12" t="s">
        <v>6</v>
      </c>
      <c r="D67" s="12" t="s">
        <v>97</v>
      </c>
      <c r="E67" s="11" t="s">
        <v>7</v>
      </c>
      <c r="F67" s="12">
        <v>2185</v>
      </c>
      <c r="G67" s="11"/>
      <c r="H67" s="11" t="s">
        <v>171</v>
      </c>
      <c r="I67" s="14">
        <v>43312</v>
      </c>
      <c r="J67" s="12">
        <v>5</v>
      </c>
      <c r="K67" s="12" t="s">
        <v>130</v>
      </c>
      <c r="L67" s="12">
        <v>3</v>
      </c>
      <c r="M67" s="11"/>
    </row>
    <row r="68" spans="1:13" x14ac:dyDescent="0.3">
      <c r="A68" s="11">
        <f t="shared" si="0"/>
        <v>67</v>
      </c>
      <c r="B68" s="12" t="s">
        <v>84</v>
      </c>
      <c r="C68" s="12" t="s">
        <v>6</v>
      </c>
      <c r="D68" s="12" t="s">
        <v>77</v>
      </c>
      <c r="E68" s="11" t="s">
        <v>7</v>
      </c>
      <c r="F68" s="12">
        <v>3500</v>
      </c>
      <c r="G68" s="11"/>
      <c r="H68" s="11"/>
      <c r="I68" s="14">
        <v>43371</v>
      </c>
      <c r="J68" s="12">
        <v>7</v>
      </c>
      <c r="K68" s="12" t="s">
        <v>130</v>
      </c>
      <c r="L68" s="12">
        <v>3</v>
      </c>
      <c r="M68" s="11"/>
    </row>
    <row r="69" spans="1:13" x14ac:dyDescent="0.3">
      <c r="A69" s="11">
        <f t="shared" ref="A69:A98" si="1">A68+1</f>
        <v>68</v>
      </c>
      <c r="B69" s="12" t="s">
        <v>85</v>
      </c>
      <c r="C69" s="12" t="s">
        <v>15</v>
      </c>
      <c r="D69" s="12" t="s">
        <v>160</v>
      </c>
      <c r="E69" s="11" t="s">
        <v>7</v>
      </c>
      <c r="F69" s="12">
        <v>1950</v>
      </c>
      <c r="G69" s="11"/>
      <c r="H69" s="11" t="s">
        <v>161</v>
      </c>
      <c r="I69" s="14">
        <v>43454</v>
      </c>
      <c r="J69" s="12">
        <v>5</v>
      </c>
      <c r="K69" s="12" t="s">
        <v>130</v>
      </c>
      <c r="L69" s="12">
        <v>2</v>
      </c>
      <c r="M69" s="11"/>
    </row>
    <row r="70" spans="1:13" x14ac:dyDescent="0.3">
      <c r="A70" s="11">
        <f t="shared" si="1"/>
        <v>69</v>
      </c>
      <c r="B70" s="12" t="s">
        <v>9</v>
      </c>
      <c r="C70" s="12" t="s">
        <v>203</v>
      </c>
      <c r="D70" s="12"/>
      <c r="E70" s="11" t="s">
        <v>194</v>
      </c>
      <c r="F70" s="12"/>
      <c r="G70" s="11" t="s">
        <v>193</v>
      </c>
      <c r="H70" s="16">
        <v>20161600032</v>
      </c>
      <c r="I70" s="14">
        <v>43466</v>
      </c>
      <c r="J70" s="12"/>
      <c r="K70" s="12" t="s">
        <v>131</v>
      </c>
      <c r="L70" s="12">
        <v>1</v>
      </c>
      <c r="M70" s="11"/>
    </row>
    <row r="71" spans="1:13" x14ac:dyDescent="0.3">
      <c r="A71" s="11">
        <f t="shared" si="1"/>
        <v>70</v>
      </c>
      <c r="B71" s="12" t="s">
        <v>86</v>
      </c>
      <c r="C71" s="12" t="s">
        <v>6</v>
      </c>
      <c r="D71" s="17" t="s">
        <v>190</v>
      </c>
      <c r="E71" s="11" t="s">
        <v>7</v>
      </c>
      <c r="F71" s="12">
        <v>2780</v>
      </c>
      <c r="G71" s="11"/>
      <c r="H71" s="11" t="s">
        <v>191</v>
      </c>
      <c r="I71" s="14">
        <v>43591</v>
      </c>
      <c r="J71" s="12">
        <v>10</v>
      </c>
      <c r="K71" s="12" t="s">
        <v>130</v>
      </c>
      <c r="L71" s="12">
        <v>8</v>
      </c>
      <c r="M71" s="11"/>
    </row>
    <row r="72" spans="1:13" x14ac:dyDescent="0.3">
      <c r="A72" s="11">
        <f t="shared" si="1"/>
        <v>71</v>
      </c>
      <c r="B72" s="12" t="s">
        <v>87</v>
      </c>
      <c r="C72" s="12" t="s">
        <v>6</v>
      </c>
      <c r="D72" s="12" t="s">
        <v>97</v>
      </c>
      <c r="E72" s="11" t="s">
        <v>7</v>
      </c>
      <c r="F72" s="12">
        <v>2370</v>
      </c>
      <c r="G72" s="11"/>
      <c r="H72" s="11" t="s">
        <v>178</v>
      </c>
      <c r="I72" s="14">
        <v>43662</v>
      </c>
      <c r="J72" s="12">
        <v>5</v>
      </c>
      <c r="K72" s="12" t="s">
        <v>130</v>
      </c>
      <c r="L72" s="12">
        <v>3</v>
      </c>
      <c r="M72" s="11"/>
    </row>
    <row r="73" spans="1:13" x14ac:dyDescent="0.3">
      <c r="A73" s="11">
        <f t="shared" si="1"/>
        <v>72</v>
      </c>
      <c r="B73" s="12" t="s">
        <v>88</v>
      </c>
      <c r="C73" s="12" t="s">
        <v>6</v>
      </c>
      <c r="D73" s="12" t="s">
        <v>77</v>
      </c>
      <c r="E73" s="11" t="s">
        <v>7</v>
      </c>
      <c r="F73" s="12">
        <v>3500</v>
      </c>
      <c r="G73" s="11"/>
      <c r="H73" s="11"/>
      <c r="I73" s="14">
        <v>43733</v>
      </c>
      <c r="J73" s="12">
        <v>7</v>
      </c>
      <c r="K73" s="12" t="s">
        <v>130</v>
      </c>
      <c r="L73" s="12">
        <v>3</v>
      </c>
      <c r="M73" s="11"/>
    </row>
    <row r="74" spans="1:13" s="4" customFormat="1" x14ac:dyDescent="0.3">
      <c r="A74" s="1">
        <f t="shared" si="1"/>
        <v>73</v>
      </c>
      <c r="B74" s="2" t="s">
        <v>89</v>
      </c>
      <c r="C74" s="2" t="s">
        <v>38</v>
      </c>
      <c r="D74" s="2" t="s">
        <v>204</v>
      </c>
      <c r="E74" s="1" t="s">
        <v>199</v>
      </c>
      <c r="F74" s="2">
        <v>1400</v>
      </c>
      <c r="G74" s="1" t="s">
        <v>198</v>
      </c>
      <c r="H74" s="1"/>
      <c r="I74" s="3">
        <v>43999</v>
      </c>
      <c r="J74" s="2"/>
      <c r="K74" s="2"/>
      <c r="L74" s="2"/>
      <c r="M74" s="1"/>
    </row>
    <row r="75" spans="1:13" x14ac:dyDescent="0.3">
      <c r="A75" s="11">
        <f t="shared" si="1"/>
        <v>74</v>
      </c>
      <c r="B75" s="12" t="s">
        <v>90</v>
      </c>
      <c r="C75" s="12" t="s">
        <v>6</v>
      </c>
      <c r="D75" s="12" t="s">
        <v>97</v>
      </c>
      <c r="E75" s="11" t="s">
        <v>7</v>
      </c>
      <c r="F75" s="12">
        <v>2365</v>
      </c>
      <c r="G75" s="11"/>
      <c r="H75" s="11" t="s">
        <v>179</v>
      </c>
      <c r="I75" s="14">
        <v>44076</v>
      </c>
      <c r="J75" s="12">
        <v>5</v>
      </c>
      <c r="K75" s="12" t="s">
        <v>130</v>
      </c>
      <c r="L75" s="12">
        <v>3</v>
      </c>
      <c r="M75" s="11"/>
    </row>
    <row r="76" spans="1:13" x14ac:dyDescent="0.3">
      <c r="A76" s="11">
        <f t="shared" si="1"/>
        <v>75</v>
      </c>
      <c r="B76" s="12" t="s">
        <v>91</v>
      </c>
      <c r="C76" s="12" t="s">
        <v>6</v>
      </c>
      <c r="D76" s="12" t="s">
        <v>77</v>
      </c>
      <c r="E76" s="11" t="s">
        <v>7</v>
      </c>
      <c r="F76" s="12">
        <v>3500</v>
      </c>
      <c r="G76" s="11"/>
      <c r="H76" s="11"/>
      <c r="I76" s="14">
        <v>44082</v>
      </c>
      <c r="J76" s="12">
        <v>7</v>
      </c>
      <c r="K76" s="12" t="s">
        <v>130</v>
      </c>
      <c r="L76" s="12">
        <v>3</v>
      </c>
      <c r="M76" s="11"/>
    </row>
    <row r="77" spans="1:13" x14ac:dyDescent="0.3">
      <c r="A77" s="11">
        <f t="shared" si="1"/>
        <v>76</v>
      </c>
      <c r="B77" s="12" t="s">
        <v>92</v>
      </c>
      <c r="C77" s="12" t="s">
        <v>6</v>
      </c>
      <c r="D77" s="12" t="s">
        <v>77</v>
      </c>
      <c r="E77" s="11" t="s">
        <v>7</v>
      </c>
      <c r="F77" s="12">
        <v>3500</v>
      </c>
      <c r="G77" s="11"/>
      <c r="H77" s="11"/>
      <c r="I77" s="14">
        <v>44082</v>
      </c>
      <c r="J77" s="12">
        <v>7</v>
      </c>
      <c r="K77" s="12" t="s">
        <v>130</v>
      </c>
      <c r="L77" s="12">
        <v>3</v>
      </c>
      <c r="M77" s="11"/>
    </row>
    <row r="78" spans="1:13" x14ac:dyDescent="0.3">
      <c r="A78" s="11">
        <f t="shared" si="1"/>
        <v>77</v>
      </c>
      <c r="B78" s="12" t="s">
        <v>93</v>
      </c>
      <c r="C78" s="12" t="s">
        <v>6</v>
      </c>
      <c r="D78" s="12" t="s">
        <v>141</v>
      </c>
      <c r="E78" s="11" t="s">
        <v>7</v>
      </c>
      <c r="F78" s="12">
        <v>3100</v>
      </c>
      <c r="G78" s="11"/>
      <c r="H78" s="11" t="s">
        <v>172</v>
      </c>
      <c r="I78" s="14">
        <v>44193</v>
      </c>
      <c r="J78" s="12">
        <v>7</v>
      </c>
      <c r="K78" s="12" t="s">
        <v>130</v>
      </c>
      <c r="L78" s="12">
        <v>3</v>
      </c>
      <c r="M78" s="11"/>
    </row>
    <row r="79" spans="1:13" x14ac:dyDescent="0.3">
      <c r="A79" s="11">
        <f t="shared" si="1"/>
        <v>78</v>
      </c>
      <c r="B79" s="12" t="s">
        <v>95</v>
      </c>
      <c r="C79" s="12" t="s">
        <v>72</v>
      </c>
      <c r="D79" s="12" t="s">
        <v>185</v>
      </c>
      <c r="E79" s="11" t="s">
        <v>194</v>
      </c>
      <c r="F79" s="12">
        <v>2500</v>
      </c>
      <c r="G79" s="11" t="s">
        <v>193</v>
      </c>
      <c r="H79" s="11" t="s">
        <v>186</v>
      </c>
      <c r="I79" s="14">
        <v>44309</v>
      </c>
      <c r="J79" s="12">
        <v>7</v>
      </c>
      <c r="K79" s="12" t="s">
        <v>130</v>
      </c>
      <c r="L79" s="12">
        <v>1</v>
      </c>
      <c r="M79" s="11"/>
    </row>
    <row r="80" spans="1:13" x14ac:dyDescent="0.3">
      <c r="A80" s="11">
        <f t="shared" si="1"/>
        <v>79</v>
      </c>
      <c r="B80" s="12" t="s">
        <v>96</v>
      </c>
      <c r="C80" s="12" t="s">
        <v>6</v>
      </c>
      <c r="D80" s="12" t="s">
        <v>97</v>
      </c>
      <c r="E80" s="11" t="s">
        <v>7</v>
      </c>
      <c r="F80" s="12">
        <v>2355</v>
      </c>
      <c r="G80" s="11"/>
      <c r="H80" s="11" t="s">
        <v>180</v>
      </c>
      <c r="I80" s="14">
        <v>44440</v>
      </c>
      <c r="J80" s="12">
        <v>5</v>
      </c>
      <c r="K80" s="12" t="s">
        <v>130</v>
      </c>
      <c r="L80" s="12">
        <v>2</v>
      </c>
      <c r="M80" s="11"/>
    </row>
    <row r="81" spans="1:13" x14ac:dyDescent="0.3">
      <c r="A81" s="11">
        <f t="shared" si="1"/>
        <v>80</v>
      </c>
      <c r="B81" s="12" t="s">
        <v>98</v>
      </c>
      <c r="C81" s="12" t="s">
        <v>6</v>
      </c>
      <c r="D81" s="12">
        <v>208</v>
      </c>
      <c r="E81" s="11" t="s">
        <v>7</v>
      </c>
      <c r="F81" s="12">
        <v>1650</v>
      </c>
      <c r="G81" s="11"/>
      <c r="H81" s="11" t="s">
        <v>159</v>
      </c>
      <c r="I81" s="14">
        <v>44566</v>
      </c>
      <c r="J81" s="12" t="s">
        <v>130</v>
      </c>
      <c r="K81" s="12">
        <v>5</v>
      </c>
      <c r="L81" s="12">
        <v>5</v>
      </c>
      <c r="M81" s="11"/>
    </row>
    <row r="82" spans="1:13" x14ac:dyDescent="0.3">
      <c r="A82" s="11">
        <f t="shared" si="1"/>
        <v>81</v>
      </c>
      <c r="B82" s="12" t="s">
        <v>158</v>
      </c>
      <c r="C82" s="12" t="s">
        <v>6</v>
      </c>
      <c r="D82" s="12">
        <v>208</v>
      </c>
      <c r="E82" s="11" t="s">
        <v>7</v>
      </c>
      <c r="F82" s="12">
        <v>1650</v>
      </c>
      <c r="G82" s="11"/>
      <c r="H82" s="11" t="s">
        <v>159</v>
      </c>
      <c r="I82" s="14">
        <v>44636</v>
      </c>
      <c r="J82" s="12">
        <v>5</v>
      </c>
      <c r="K82" s="12" t="s">
        <v>130</v>
      </c>
      <c r="L82" s="12">
        <v>5</v>
      </c>
      <c r="M82" s="11"/>
    </row>
    <row r="83" spans="1:13" s="24" customFormat="1" ht="30" customHeight="1" x14ac:dyDescent="0.3">
      <c r="A83" s="11">
        <f t="shared" si="1"/>
        <v>82</v>
      </c>
      <c r="B83" s="18" t="s">
        <v>9</v>
      </c>
      <c r="C83" s="18" t="s">
        <v>99</v>
      </c>
      <c r="D83" s="19" t="s">
        <v>100</v>
      </c>
      <c r="E83" s="20" t="s">
        <v>8</v>
      </c>
      <c r="F83" s="18"/>
      <c r="G83" s="21"/>
      <c r="H83" s="22" t="s">
        <v>102</v>
      </c>
      <c r="I83" s="23">
        <v>44656</v>
      </c>
      <c r="J83" s="18"/>
      <c r="K83" s="18" t="s">
        <v>177</v>
      </c>
      <c r="L83" s="18"/>
      <c r="M83" s="21"/>
    </row>
    <row r="84" spans="1:13" s="24" customFormat="1" ht="28.8" x14ac:dyDescent="0.3">
      <c r="A84" s="11">
        <f t="shared" si="1"/>
        <v>83</v>
      </c>
      <c r="B84" s="18" t="s">
        <v>9</v>
      </c>
      <c r="C84" s="18" t="s">
        <v>99</v>
      </c>
      <c r="D84" s="19" t="s">
        <v>101</v>
      </c>
      <c r="E84" s="20" t="s">
        <v>8</v>
      </c>
      <c r="F84" s="18"/>
      <c r="G84" s="21"/>
      <c r="H84" s="25">
        <v>2753202</v>
      </c>
      <c r="I84" s="23">
        <v>44656</v>
      </c>
      <c r="J84" s="18"/>
      <c r="K84" s="18" t="s">
        <v>177</v>
      </c>
      <c r="L84" s="18"/>
      <c r="M84" s="21"/>
    </row>
    <row r="85" spans="1:13" s="24" customFormat="1" ht="28.8" x14ac:dyDescent="0.3">
      <c r="A85" s="11">
        <f t="shared" si="1"/>
        <v>84</v>
      </c>
      <c r="B85" s="18" t="s">
        <v>9</v>
      </c>
      <c r="C85" s="18" t="s">
        <v>99</v>
      </c>
      <c r="D85" s="19" t="s">
        <v>103</v>
      </c>
      <c r="E85" s="20" t="s">
        <v>8</v>
      </c>
      <c r="F85" s="18"/>
      <c r="G85" s="21"/>
      <c r="H85" s="25">
        <v>2752568</v>
      </c>
      <c r="I85" s="23">
        <v>44656</v>
      </c>
      <c r="J85" s="18"/>
      <c r="K85" s="18" t="s">
        <v>177</v>
      </c>
      <c r="L85" s="18"/>
      <c r="M85" s="21"/>
    </row>
    <row r="86" spans="1:13" s="24" customFormat="1" ht="28.8" x14ac:dyDescent="0.3">
      <c r="A86" s="11">
        <f t="shared" si="1"/>
        <v>85</v>
      </c>
      <c r="B86" s="18" t="s">
        <v>9</v>
      </c>
      <c r="C86" s="18" t="s">
        <v>99</v>
      </c>
      <c r="D86" s="19" t="s">
        <v>104</v>
      </c>
      <c r="E86" s="20" t="s">
        <v>8</v>
      </c>
      <c r="F86" s="18"/>
      <c r="G86" s="21"/>
      <c r="H86" s="25">
        <v>2753202</v>
      </c>
      <c r="I86" s="23">
        <v>44656</v>
      </c>
      <c r="J86" s="18"/>
      <c r="K86" s="18" t="s">
        <v>177</v>
      </c>
      <c r="L86" s="18"/>
      <c r="M86" s="21"/>
    </row>
    <row r="87" spans="1:13" s="24" customFormat="1" ht="30.75" customHeight="1" x14ac:dyDescent="0.3">
      <c r="A87" s="11">
        <f t="shared" si="1"/>
        <v>86</v>
      </c>
      <c r="B87" s="18" t="s">
        <v>9</v>
      </c>
      <c r="C87" s="18" t="s">
        <v>105</v>
      </c>
      <c r="D87" s="19" t="s">
        <v>100</v>
      </c>
      <c r="E87" s="20" t="s">
        <v>8</v>
      </c>
      <c r="F87" s="18"/>
      <c r="G87" s="21"/>
      <c r="H87" s="22" t="s">
        <v>106</v>
      </c>
      <c r="I87" s="23">
        <v>44656</v>
      </c>
      <c r="J87" s="18"/>
      <c r="K87" s="18" t="s">
        <v>177</v>
      </c>
      <c r="L87" s="18"/>
      <c r="M87" s="21"/>
    </row>
    <row r="88" spans="1:13" x14ac:dyDescent="0.3">
      <c r="A88" s="11">
        <f t="shared" si="1"/>
        <v>87</v>
      </c>
      <c r="B88" s="12" t="s">
        <v>107</v>
      </c>
      <c r="C88" s="12" t="s">
        <v>6</v>
      </c>
      <c r="D88" s="12" t="s">
        <v>77</v>
      </c>
      <c r="E88" s="11" t="s">
        <v>7</v>
      </c>
      <c r="F88" s="12">
        <v>3500</v>
      </c>
      <c r="G88" s="11"/>
      <c r="H88" s="16"/>
      <c r="I88" s="14">
        <v>44753</v>
      </c>
      <c r="J88" s="12">
        <v>7</v>
      </c>
      <c r="K88" s="12" t="s">
        <v>130</v>
      </c>
      <c r="L88" s="12">
        <v>3</v>
      </c>
      <c r="M88" s="11"/>
    </row>
    <row r="89" spans="1:13" x14ac:dyDescent="0.3">
      <c r="A89" s="11">
        <f t="shared" si="1"/>
        <v>88</v>
      </c>
      <c r="B89" s="12" t="s">
        <v>108</v>
      </c>
      <c r="C89" s="12" t="s">
        <v>6</v>
      </c>
      <c r="D89" s="12">
        <v>208</v>
      </c>
      <c r="E89" s="11" t="s">
        <v>7</v>
      </c>
      <c r="F89" s="12">
        <v>1595</v>
      </c>
      <c r="G89" s="11"/>
      <c r="H89" s="16" t="s">
        <v>181</v>
      </c>
      <c r="I89" s="14">
        <v>45020</v>
      </c>
      <c r="J89" s="12">
        <v>5</v>
      </c>
      <c r="K89" s="12" t="s">
        <v>131</v>
      </c>
      <c r="L89" s="12">
        <v>5</v>
      </c>
      <c r="M89" s="11"/>
    </row>
    <row r="90" spans="1:13" x14ac:dyDescent="0.3">
      <c r="A90" s="11">
        <f t="shared" si="1"/>
        <v>89</v>
      </c>
      <c r="B90" s="12" t="s">
        <v>109</v>
      </c>
      <c r="C90" s="12" t="s">
        <v>6</v>
      </c>
      <c r="D90" s="12" t="s">
        <v>97</v>
      </c>
      <c r="E90" s="11" t="s">
        <v>7</v>
      </c>
      <c r="F90" s="12">
        <v>2040</v>
      </c>
      <c r="G90" s="11"/>
      <c r="H90" s="11" t="s">
        <v>182</v>
      </c>
      <c r="I90" s="14">
        <v>45044</v>
      </c>
      <c r="J90" s="12">
        <v>5</v>
      </c>
      <c r="K90" s="12" t="s">
        <v>130</v>
      </c>
      <c r="L90" s="12">
        <v>3</v>
      </c>
      <c r="M90" s="11"/>
    </row>
    <row r="91" spans="1:13" x14ac:dyDescent="0.3">
      <c r="A91" s="11">
        <f t="shared" si="1"/>
        <v>90</v>
      </c>
      <c r="B91" s="12" t="s">
        <v>110</v>
      </c>
      <c r="C91" s="12" t="s">
        <v>111</v>
      </c>
      <c r="D91" s="12" t="s">
        <v>112</v>
      </c>
      <c r="E91" s="11" t="s">
        <v>7</v>
      </c>
      <c r="F91" s="12">
        <v>2511</v>
      </c>
      <c r="G91" s="11"/>
      <c r="H91" s="11" t="s">
        <v>189</v>
      </c>
      <c r="I91" s="14">
        <v>45236</v>
      </c>
      <c r="J91" s="12">
        <v>11</v>
      </c>
      <c r="K91" s="12" t="s">
        <v>130</v>
      </c>
      <c r="L91" s="12">
        <v>7</v>
      </c>
      <c r="M91" s="11"/>
    </row>
    <row r="92" spans="1:13" x14ac:dyDescent="0.3">
      <c r="A92" s="11">
        <f t="shared" si="1"/>
        <v>91</v>
      </c>
      <c r="B92" s="12" t="s">
        <v>113</v>
      </c>
      <c r="C92" s="12" t="s">
        <v>6</v>
      </c>
      <c r="D92" s="12">
        <v>208</v>
      </c>
      <c r="E92" s="11" t="s">
        <v>7</v>
      </c>
      <c r="F92" s="12">
        <v>1595</v>
      </c>
      <c r="G92" s="11"/>
      <c r="H92" s="11" t="s">
        <v>183</v>
      </c>
      <c r="I92" s="14">
        <v>45399</v>
      </c>
      <c r="J92" s="12">
        <v>5</v>
      </c>
      <c r="K92" s="12" t="s">
        <v>131</v>
      </c>
      <c r="L92" s="12">
        <v>5</v>
      </c>
      <c r="M92" s="11"/>
    </row>
    <row r="93" spans="1:13" x14ac:dyDescent="0.3">
      <c r="A93" s="11">
        <f t="shared" si="1"/>
        <v>92</v>
      </c>
      <c r="B93" s="12" t="s">
        <v>114</v>
      </c>
      <c r="C93" s="12" t="s">
        <v>6</v>
      </c>
      <c r="D93" s="12">
        <v>208</v>
      </c>
      <c r="E93" s="11" t="s">
        <v>7</v>
      </c>
      <c r="F93" s="12">
        <v>1595</v>
      </c>
      <c r="G93" s="11"/>
      <c r="H93" s="11" t="s">
        <v>183</v>
      </c>
      <c r="I93" s="14">
        <v>45399</v>
      </c>
      <c r="J93" s="12">
        <v>5</v>
      </c>
      <c r="K93" s="12" t="s">
        <v>131</v>
      </c>
      <c r="L93" s="12">
        <v>5</v>
      </c>
      <c r="M93" s="11"/>
    </row>
    <row r="94" spans="1:13" x14ac:dyDescent="0.3">
      <c r="A94" s="11">
        <f t="shared" si="1"/>
        <v>93</v>
      </c>
      <c r="B94" s="12" t="s">
        <v>115</v>
      </c>
      <c r="C94" s="12" t="s">
        <v>6</v>
      </c>
      <c r="D94" s="12">
        <v>208</v>
      </c>
      <c r="E94" s="11" t="s">
        <v>7</v>
      </c>
      <c r="F94" s="12">
        <v>1595</v>
      </c>
      <c r="G94" s="11"/>
      <c r="H94" s="11" t="s">
        <v>183</v>
      </c>
      <c r="I94" s="14">
        <v>45399</v>
      </c>
      <c r="J94" s="12">
        <v>5</v>
      </c>
      <c r="K94" s="12" t="s">
        <v>131</v>
      </c>
      <c r="L94" s="12">
        <v>5</v>
      </c>
      <c r="M94" s="11"/>
    </row>
    <row r="95" spans="1:13" x14ac:dyDescent="0.3">
      <c r="A95" s="11">
        <f t="shared" si="1"/>
        <v>94</v>
      </c>
      <c r="B95" s="12" t="s">
        <v>116</v>
      </c>
      <c r="C95" s="12" t="s">
        <v>6</v>
      </c>
      <c r="D95" s="12">
        <v>208</v>
      </c>
      <c r="E95" s="11" t="s">
        <v>7</v>
      </c>
      <c r="F95" s="12">
        <v>1595</v>
      </c>
      <c r="G95" s="11"/>
      <c r="H95" s="11" t="s">
        <v>184</v>
      </c>
      <c r="I95" s="14">
        <v>45399</v>
      </c>
      <c r="J95" s="12">
        <v>5</v>
      </c>
      <c r="K95" s="12" t="s">
        <v>131</v>
      </c>
      <c r="L95" s="12">
        <v>5</v>
      </c>
      <c r="M95" s="11"/>
    </row>
    <row r="96" spans="1:13" x14ac:dyDescent="0.3">
      <c r="A96" s="11">
        <f t="shared" si="1"/>
        <v>95</v>
      </c>
      <c r="B96" s="12" t="s">
        <v>117</v>
      </c>
      <c r="C96" s="12" t="s">
        <v>6</v>
      </c>
      <c r="D96" s="12">
        <v>208</v>
      </c>
      <c r="E96" s="11" t="s">
        <v>7</v>
      </c>
      <c r="F96" s="12">
        <v>1595</v>
      </c>
      <c r="G96" s="11"/>
      <c r="H96" s="11" t="s">
        <v>183</v>
      </c>
      <c r="I96" s="14">
        <v>45399</v>
      </c>
      <c r="J96" s="12">
        <v>5</v>
      </c>
      <c r="K96" s="12" t="s">
        <v>131</v>
      </c>
      <c r="L96" s="12">
        <v>5</v>
      </c>
      <c r="M96" s="11"/>
    </row>
    <row r="97" spans="1:13" x14ac:dyDescent="0.3">
      <c r="A97" s="11">
        <f t="shared" si="1"/>
        <v>96</v>
      </c>
      <c r="B97" s="12" t="s">
        <v>118</v>
      </c>
      <c r="C97" s="12" t="s">
        <v>6</v>
      </c>
      <c r="D97" s="12">
        <v>208</v>
      </c>
      <c r="E97" s="11" t="s">
        <v>7</v>
      </c>
      <c r="F97" s="12">
        <v>1595</v>
      </c>
      <c r="G97" s="11"/>
      <c r="H97" s="11" t="s">
        <v>183</v>
      </c>
      <c r="I97" s="14">
        <v>45399</v>
      </c>
      <c r="J97" s="12">
        <v>5</v>
      </c>
      <c r="K97" s="12" t="s">
        <v>131</v>
      </c>
      <c r="L97" s="12">
        <v>5</v>
      </c>
      <c r="M97" s="11"/>
    </row>
    <row r="98" spans="1:13" x14ac:dyDescent="0.3">
      <c r="A98" s="11">
        <f t="shared" si="1"/>
        <v>97</v>
      </c>
      <c r="B98" s="12"/>
      <c r="C98" s="12"/>
      <c r="D98" s="12"/>
      <c r="E98" s="11"/>
      <c r="F98" s="12"/>
      <c r="G98" s="11"/>
      <c r="H98" s="11"/>
      <c r="I98" s="12"/>
      <c r="J98" s="12"/>
      <c r="K98" s="12"/>
      <c r="L98" s="12"/>
      <c r="M98" s="11"/>
    </row>
    <row r="99" spans="1:13" x14ac:dyDescent="0.3">
      <c r="A99" s="26"/>
      <c r="B99" s="27"/>
      <c r="C99" s="27"/>
      <c r="D99" s="27"/>
      <c r="E99" s="26"/>
      <c r="F99" s="27"/>
      <c r="G99" s="26"/>
      <c r="H99" s="27"/>
      <c r="I99" s="27"/>
      <c r="J99" s="27"/>
      <c r="K99" s="27"/>
      <c r="L99" s="27"/>
      <c r="M99" s="26"/>
    </row>
  </sheetData>
  <autoFilter ref="A1:M98" xr:uid="{39EF5B65-68E1-4AF4-9CA0-D120C6811883}"/>
  <dataValidations count="3">
    <dataValidation type="list" allowBlank="1" showInputMessage="1" showErrorMessage="1" sqref="E536:E561" xr:uid="{DB5EAD5C-98FD-463D-B968-7A2FDB3B1EB8}">
      <formula1>"UE ≥750 kg , VELO ASS ELEC"</formula1>
    </dataValidation>
    <dataValidation type="list" allowBlank="1" showInputMessage="1" showErrorMessage="1" sqref="E502:E535" xr:uid="{0E4AEA1D-E1CE-4AEC-AACE-FF549D3C1D28}">
      <formula1>"AUTO, 2 ROUES, POIDS LOURD, ENGIN, BUS, REMORQUE ≥750 kg , VELO ASS ELEC"</formula1>
    </dataValidation>
    <dataValidation type="list" allowBlank="1" showInputMessage="1" showErrorMessage="1" sqref="E2:E501" xr:uid="{AEADF634-1C25-4AD6-A406-AF603BAA49C2}">
      <mc:AlternateContent xmlns:x12ac="http://schemas.microsoft.com/office/spreadsheetml/2011/1/ac" xmlns:mc="http://schemas.openxmlformats.org/markup-compatibility/2006">
        <mc:Choice Requires="x12ac">
          <x12ac:list xml:space="preserve">Motos / quads / cyclos, engin de déplacement personnels motorisés," engins/tracteurs ≤ 3,5t"," autres véhicules ≤ 3,5t "," engins / tracteurs &gt; 3,5 t "," autres véhicules &gt; 3,5t ", remorques ≥ 750 kg </x12ac:list>
        </mc:Choice>
        <mc:Fallback>
          <formula1>"Motos / quads / cyclos, engin de déplacement personnels motorisés, engins/tracteurs ≤ 3,5t, autres véhicules ≤ 3,5t , engins / tracteurs &gt; 3,5 t , autres véhicules &gt; 3,5t , remorques ≥ 750 kg "</formula1>
        </mc:Fallback>
      </mc:AlternateContent>
    </dataValidation>
  </dataValidations>
  <pageMargins left="0.23622047244094491" right="0.23622047244094491" top="0.74803149606299213" bottom="0.74803149606299213" header="0.31496062992125984" footer="0.31496062992125984"/>
  <pageSetup paperSize="9" scale="81" fitToHeight="13" orientation="landscape" horizontalDpi="300" verticalDpi="300" r:id="rId1"/>
  <headerFooter>
    <oddHeader>&amp;CListe des véhicules</oddHeader>
    <oddFooter>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Aurore Zoeller</cp:lastModifiedBy>
  <cp:lastPrinted>2025-01-24T13:11:12Z</cp:lastPrinted>
  <dcterms:created xsi:type="dcterms:W3CDTF">2024-01-25T13:11:25Z</dcterms:created>
  <dcterms:modified xsi:type="dcterms:W3CDTF">2025-02-09T17:15:50Z</dcterms:modified>
</cp:coreProperties>
</file>