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ACHATS\MARCHE-3\NETTOYAGE\1 - DOSSIERS EN COURS\DAF_2025_000077 - Nettoyage MONTAUBAN\10 - DAF_2025_000077\10D - DCE zip\Annexes Financières à l'ATTRI\Lot 1 - Montauban\Poste 1\"/>
    </mc:Choice>
  </mc:AlternateContent>
  <bookViews>
    <workbookView xWindow="0" yWindow="0" windowWidth="25395" windowHeight="7050"/>
  </bookViews>
  <sheets>
    <sheet name="A1 Lot 1 P1 DPGF"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87" i="1" l="1"/>
  <c r="E102" i="1"/>
  <c r="E63" i="1"/>
  <c r="E56" i="1"/>
</calcChain>
</file>

<file path=xl/sharedStrings.xml><?xml version="1.0" encoding="utf-8"?>
<sst xmlns="http://schemas.openxmlformats.org/spreadsheetml/2006/main" count="272" uniqueCount="107">
  <si>
    <t>MONTAUBAN</t>
  </si>
  <si>
    <t>Type de prestation</t>
  </si>
  <si>
    <t xml:space="preserve">Annexe CT 1 </t>
  </si>
  <si>
    <t>Annexe CT 6</t>
  </si>
  <si>
    <t>17ème RGP - Quartier DOUMERC</t>
  </si>
  <si>
    <t>Bâtiment</t>
  </si>
  <si>
    <t>Type de local</t>
  </si>
  <si>
    <t>Bât 01 - RH</t>
  </si>
  <si>
    <t>Entrées/Hall/Circulation/Escalier</t>
  </si>
  <si>
    <t>Sanitaires/Bloc hygiène</t>
  </si>
  <si>
    <t>Bât 02 - BESH</t>
  </si>
  <si>
    <t>Salle de réunion/salle d'attente/vestiaires</t>
  </si>
  <si>
    <t>Bât 06 - Antenne médicale</t>
  </si>
  <si>
    <t>Bureaux</t>
  </si>
  <si>
    <t>Bât 17 - NTI 1</t>
  </si>
  <si>
    <t>Bât 18 - BML/NTI 1</t>
  </si>
  <si>
    <t>Bât 22 - GYMNASE</t>
  </si>
  <si>
    <t>Salles de sport</t>
  </si>
  <si>
    <t>Bât 23 - EOD/NBC</t>
  </si>
  <si>
    <t>Bât 28 - PC</t>
  </si>
  <si>
    <t>Bât 31 - Cercle Mess</t>
  </si>
  <si>
    <t>Bât 33 - Pôle et Atlas</t>
  </si>
  <si>
    <t>Bât 36 - NTI 1</t>
  </si>
  <si>
    <t>Bât 39 - SMC et SAHLER</t>
  </si>
  <si>
    <t>Bât 86 - Félin</t>
  </si>
  <si>
    <t>Bât 69 - SCORPION</t>
  </si>
  <si>
    <t>Bât 89 - SCORPION</t>
  </si>
  <si>
    <t>Bât 90 - SCORPION</t>
  </si>
  <si>
    <t>Bât 91 - SCORPION</t>
  </si>
  <si>
    <t>Bât 92 - SCORPION</t>
  </si>
  <si>
    <t>GSC de Montauban - Caserne GUIBERT</t>
  </si>
  <si>
    <t>Annexe CT 2</t>
  </si>
  <si>
    <t>Bât 01</t>
  </si>
  <si>
    <t>Bât 08</t>
  </si>
  <si>
    <t>Bât 09 ES</t>
  </si>
  <si>
    <t>Bât 09 - MDP</t>
  </si>
  <si>
    <t>Bât 14</t>
  </si>
  <si>
    <t>Bât 16 - Salle panier</t>
  </si>
  <si>
    <t>Bât 17 - Salle musculation</t>
  </si>
  <si>
    <t>Bât 29 - CIRFA</t>
  </si>
  <si>
    <t>Bât 39</t>
  </si>
  <si>
    <t>9ème RSAM - Quartier VERGNES</t>
  </si>
  <si>
    <t>Annexe CT3</t>
  </si>
  <si>
    <t>Bât 01 - Poste de police</t>
  </si>
  <si>
    <t>Bât 03 - Service général</t>
  </si>
  <si>
    <t>Bât 05 - Poste de commandement</t>
  </si>
  <si>
    <t>Bât 07 - Magasins</t>
  </si>
  <si>
    <t>Bât 16 - Atelier peinture + algeco</t>
  </si>
  <si>
    <t>Bât 17 - Pompiers</t>
  </si>
  <si>
    <t>Bât 18 - Bureaux</t>
  </si>
  <si>
    <t>Bât 32 - STM</t>
  </si>
  <si>
    <t>Bât 33 - Bureaux</t>
  </si>
  <si>
    <t>Bât 35 - Atelier</t>
  </si>
  <si>
    <t>Bât 42</t>
  </si>
  <si>
    <t>Bât 43 - Salle de musculation</t>
  </si>
  <si>
    <t>Bât 44 - Bibliothèque</t>
  </si>
  <si>
    <t>Bât 45 - Atelier bois</t>
  </si>
  <si>
    <t>Bât 47 - Partie administrative</t>
  </si>
  <si>
    <t>Bât 50 - Atelier</t>
  </si>
  <si>
    <t>Bât 59 - Atelier NTI 3</t>
  </si>
  <si>
    <t>Bât 62 - 3 RMAT</t>
  </si>
  <si>
    <t>Bât 67 - GFI</t>
  </si>
  <si>
    <t>Bât 71 - Algeco</t>
  </si>
  <si>
    <t>Bât 80</t>
  </si>
  <si>
    <t>Bât 81 - ASPTT</t>
  </si>
  <si>
    <t>Bât 85 - Algeco</t>
  </si>
  <si>
    <t>Bât 97 - Chenil</t>
  </si>
  <si>
    <t>Bât 106 - Hélicoptère NG</t>
  </si>
  <si>
    <t>Bât 122 - ECL</t>
  </si>
  <si>
    <t>Bât 129 - HGN 3</t>
  </si>
  <si>
    <t>Bât 131</t>
  </si>
  <si>
    <t>Bât 30</t>
  </si>
  <si>
    <t>Salles de restauration</t>
  </si>
  <si>
    <t>Bât 53</t>
  </si>
  <si>
    <t xml:space="preserve">Annexe CT 6 - Volet A - Prestations de plonge + Nettoyage locaux plonge </t>
  </si>
  <si>
    <t>TOTAL ANNEXE CT1 (UO BDD SO48)</t>
  </si>
  <si>
    <t>TOTAL ANNEXE CT6 (SC04)</t>
  </si>
  <si>
    <t>Nettoyage Local Plonge</t>
  </si>
  <si>
    <t xml:space="preserve">Bât 30 </t>
  </si>
  <si>
    <t>Prestations de plonge - Petit déjeuner</t>
  </si>
  <si>
    <t>Pour 60 repas journalier</t>
  </si>
  <si>
    <t>Prestations de plonge - Midi</t>
  </si>
  <si>
    <t>Pour 550 repas journalier</t>
  </si>
  <si>
    <t>Prestations de plonge - Dîner</t>
  </si>
  <si>
    <t>Pour 100 repas journalier</t>
  </si>
  <si>
    <t>Prestations de plonge - Samedi et dimanche midi</t>
  </si>
  <si>
    <t>TOTAL ANNEXE CT6 (UO BDD SO48)</t>
  </si>
  <si>
    <t>TOTAL ANNEXE CT2 (UO BDD SO48)</t>
  </si>
  <si>
    <t>TOTAL ANNEXE CT3 (UO BDD SO 48)</t>
  </si>
  <si>
    <t>MONTANT TOTAL ANNUEL POUR TOUS SITES LOCAUX COURANTS SO48</t>
  </si>
  <si>
    <t xml:space="preserve">MONTANT TOTAL ANNUEL POUR TOUS SITES PLONGE SC04 </t>
  </si>
  <si>
    <t>MONTANT TOTAL ANNUEL POUR TOUS SITES LOCAUX COURANTS + PLONGE</t>
  </si>
  <si>
    <t>DECOMPOSITION DU PRIX GLOBAL et FORFAITAIRE (DPGF)
ANNEXE A1 à l'acte d'engagement
LOT 1 POSTE 1 relatif aux prestations annuelles "Nettoyage des locaux et de la vitrerie, des locaux plonge, des salles de restauration et des prestations plonge"
Sites militaires du groupement de soutien commissariat (GSC) de Montauban</t>
  </si>
  <si>
    <t>Référence N° annexe du CCTP</t>
  </si>
  <si>
    <t>Unité en m2 pour les surfaces</t>
  </si>
  <si>
    <t>Unité en nombre de plateaux pour la plonge</t>
  </si>
  <si>
    <t>Nettoyage des locaux - Voir détails article 4.1 du CCTP</t>
  </si>
  <si>
    <t>Ne pas remplir</t>
  </si>
  <si>
    <t>Nettoyage des locaux - Voir détails article 4.1 du CCTP + volet A</t>
  </si>
  <si>
    <t>Nettoyage Local Produits</t>
  </si>
  <si>
    <t>Nettoyage Local Vaisselle Propre</t>
  </si>
  <si>
    <t>Nettoyage Local Déchets Alimentaires</t>
  </si>
  <si>
    <t xml:space="preserve">Prix Global et Forfaitaire annuel en €  TTC
</t>
  </si>
  <si>
    <t>Quantité estimative annuelle:
Unité en m2 pour les surfaces
OU
Unité en nombre de plateaux pour la plonge
(Q)
(*)</t>
  </si>
  <si>
    <r>
      <t xml:space="preserve">Prix Global et Forfaitaire annuel en €  H.T.
</t>
    </r>
    <r>
      <rPr>
        <b/>
        <sz val="10"/>
        <rFont val="Times New Roman"/>
        <family val="1"/>
      </rPr>
      <t>(PU)
(**)</t>
    </r>
  </si>
  <si>
    <t>(**) Les prix globaux et forfaitaires sont contractuels</t>
  </si>
  <si>
    <t>(*) Les quantités sont contractuelles, et susceptibles d'être modifiées, par l'application de la clause de réexamen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</si>
</sst>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0" x14ac:knownFonts="1">
    <font>
      <sz val="11"/>
      <color theme="1"/>
      <name val="Calibri"/>
      <family val="2"/>
      <scheme val="minor"/>
    </font>
    <font>
      <b/>
      <sz val="10"/>
      <color indexed="8"/>
      <name val="Times New Roman"/>
      <family val="1"/>
    </font>
    <font>
      <b/>
      <sz val="10"/>
      <color rgb="FF000000"/>
      <name val="Times New Roman"/>
      <family val="1"/>
    </font>
    <font>
      <b/>
      <sz val="11"/>
      <color theme="1"/>
      <name val="Times New Roman"/>
      <family val="1"/>
    </font>
    <font>
      <sz val="11"/>
      <color theme="1"/>
      <name val="Times New Roman"/>
      <family val="1"/>
    </font>
    <font>
      <b/>
      <sz val="10"/>
      <color theme="1"/>
      <name val="Times New Roman"/>
      <family val="1"/>
    </font>
    <font>
      <sz val="10"/>
      <color theme="1"/>
      <name val="Times New Roman"/>
      <family val="1"/>
    </font>
    <font>
      <b/>
      <sz val="12"/>
      <color theme="1"/>
      <name val="Times New Roman"/>
      <family val="1"/>
    </font>
    <font>
      <b/>
      <sz val="10"/>
      <name val="Times New Roman"/>
      <family val="1"/>
    </font>
    <font>
      <sz val="11"/>
      <color rgb="FFFF0000"/>
      <name val="Times New Roman"/>
      <family val="1"/>
    </font>
  </fonts>
  <fills count="15">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9999FF"/>
        <bgColor indexed="64"/>
      </patternFill>
    </fill>
    <fill>
      <patternFill patternType="solid">
        <fgColor rgb="FFFFFF00"/>
        <bgColor indexed="64"/>
      </patternFill>
    </fill>
    <fill>
      <patternFill patternType="solid">
        <fgColor theme="4" tint="0.39997558519241921"/>
        <bgColor indexed="64"/>
      </patternFill>
    </fill>
    <fill>
      <patternFill patternType="solid">
        <fgColor rgb="FF92D050"/>
        <bgColor indexed="64"/>
      </patternFill>
    </fill>
    <fill>
      <patternFill patternType="solid">
        <fgColor rgb="FFE6B8B7"/>
        <bgColor indexed="64"/>
      </patternFill>
    </fill>
    <fill>
      <patternFill patternType="solid">
        <fgColor rgb="FFD17B79"/>
        <bgColor indexed="64"/>
      </patternFill>
    </fill>
    <fill>
      <patternFill patternType="solid">
        <fgColor theme="5" tint="0.59999389629810485"/>
        <bgColor indexed="64"/>
      </patternFill>
    </fill>
    <fill>
      <patternFill patternType="solid">
        <fgColor rgb="FFCC00CC"/>
        <bgColor indexed="64"/>
      </patternFill>
    </fill>
    <fill>
      <patternFill patternType="solid">
        <fgColor rgb="FF00B0F0"/>
        <bgColor indexed="64"/>
      </patternFill>
    </fill>
  </fills>
  <borders count="3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bottom style="thin">
        <color indexed="64"/>
      </bottom>
      <diagonal/>
    </border>
    <border>
      <left style="medium">
        <color indexed="64"/>
      </left>
      <right/>
      <top/>
      <bottom/>
      <diagonal/>
    </border>
    <border>
      <left/>
      <right/>
      <top style="medium">
        <color indexed="64"/>
      </top>
      <bottom/>
      <diagonal/>
    </border>
    <border>
      <left/>
      <right/>
      <top style="thin">
        <color indexed="64"/>
      </top>
      <bottom/>
      <diagonal/>
    </border>
  </borders>
  <cellStyleXfs count="1">
    <xf numFmtId="0" fontId="0" fillId="0" borderId="0"/>
  </cellStyleXfs>
  <cellXfs count="109">
    <xf numFmtId="0" fontId="0" fillId="0" borderId="0" xfId="0"/>
    <xf numFmtId="0" fontId="4" fillId="0" borderId="0" xfId="0" applyFont="1"/>
    <xf numFmtId="0" fontId="4" fillId="0" borderId="2" xfId="0" applyFont="1" applyBorder="1"/>
    <xf numFmtId="4" fontId="4" fillId="0" borderId="2" xfId="0" applyNumberFormat="1" applyFont="1" applyBorder="1"/>
    <xf numFmtId="0" fontId="4" fillId="6" borderId="2" xfId="0" applyFont="1" applyFill="1" applyBorder="1"/>
    <xf numFmtId="0" fontId="4" fillId="7" borderId="2" xfId="0" applyFont="1" applyFill="1" applyBorder="1"/>
    <xf numFmtId="0" fontId="4" fillId="8" borderId="2" xfId="0" applyFont="1" applyFill="1" applyBorder="1"/>
    <xf numFmtId="0" fontId="4" fillId="9" borderId="2" xfId="0" applyFont="1" applyFill="1" applyBorder="1"/>
    <xf numFmtId="0" fontId="4" fillId="0" borderId="1" xfId="0" applyFont="1" applyBorder="1" applyAlignment="1">
      <alignment horizontal="center" vertical="center" wrapText="1"/>
    </xf>
    <xf numFmtId="0" fontId="4" fillId="10" borderId="2" xfId="0" applyFont="1" applyFill="1" applyBorder="1"/>
    <xf numFmtId="0" fontId="4" fillId="8" borderId="1" xfId="0" applyFont="1" applyFill="1" applyBorder="1"/>
    <xf numFmtId="0" fontId="4" fillId="8" borderId="2" xfId="0" applyFont="1" applyFill="1" applyBorder="1" applyAlignment="1">
      <alignment vertical="center"/>
    </xf>
    <xf numFmtId="0" fontId="4" fillId="6" borderId="2" xfId="0" applyFont="1" applyFill="1" applyBorder="1" applyAlignment="1">
      <alignment vertical="center"/>
    </xf>
    <xf numFmtId="0" fontId="6" fillId="0" borderId="0" xfId="0" applyFont="1"/>
    <xf numFmtId="0" fontId="4" fillId="11" borderId="2" xfId="0" applyFont="1" applyFill="1" applyBorder="1"/>
    <xf numFmtId="0" fontId="4" fillId="0" borderId="2" xfId="0" applyFont="1" applyFill="1" applyBorder="1"/>
    <xf numFmtId="0" fontId="4" fillId="13" borderId="6" xfId="0" applyFont="1" applyFill="1" applyBorder="1" applyAlignment="1">
      <alignment vertical="center"/>
    </xf>
    <xf numFmtId="0" fontId="4" fillId="9" borderId="1" xfId="0" applyFont="1" applyFill="1" applyBorder="1"/>
    <xf numFmtId="0" fontId="4" fillId="0" borderId="1" xfId="0" applyFont="1" applyBorder="1"/>
    <xf numFmtId="4" fontId="4" fillId="0" borderId="1" xfId="0" applyNumberFormat="1" applyFont="1" applyBorder="1"/>
    <xf numFmtId="0" fontId="4" fillId="0" borderId="4" xfId="0" applyFont="1" applyBorder="1"/>
    <xf numFmtId="0" fontId="4" fillId="5" borderId="4" xfId="0" applyFont="1" applyFill="1" applyBorder="1" applyAlignment="1">
      <alignment horizontal="centerContinuous" vertical="center"/>
    </xf>
    <xf numFmtId="0" fontId="4" fillId="13" borderId="7" xfId="0" applyFont="1" applyFill="1" applyBorder="1" applyAlignment="1">
      <alignment vertical="center" wrapText="1"/>
    </xf>
    <xf numFmtId="0" fontId="4" fillId="0" borderId="1" xfId="0" applyFont="1" applyFill="1" applyBorder="1"/>
    <xf numFmtId="0" fontId="4" fillId="13" borderId="4" xfId="0" applyFont="1" applyFill="1" applyBorder="1" applyAlignment="1">
      <alignment vertical="center"/>
    </xf>
    <xf numFmtId="0" fontId="4" fillId="0" borderId="4" xfId="0" applyFont="1" applyFill="1" applyBorder="1"/>
    <xf numFmtId="4" fontId="4" fillId="0" borderId="4" xfId="0" applyNumberFormat="1" applyFont="1" applyFill="1" applyBorder="1"/>
    <xf numFmtId="0" fontId="4" fillId="7" borderId="4" xfId="0" applyFont="1" applyFill="1" applyBorder="1"/>
    <xf numFmtId="4" fontId="4" fillId="0" borderId="4" xfId="0" applyNumberFormat="1" applyFont="1" applyBorder="1"/>
    <xf numFmtId="0" fontId="4" fillId="0" borderId="13" xfId="0" applyFont="1" applyBorder="1"/>
    <xf numFmtId="0" fontId="4" fillId="0" borderId="16" xfId="0" applyFont="1" applyBorder="1"/>
    <xf numFmtId="4" fontId="3" fillId="12" borderId="10" xfId="0" applyNumberFormat="1" applyFont="1" applyFill="1" applyBorder="1"/>
    <xf numFmtId="0" fontId="4" fillId="0" borderId="24" xfId="0" applyFont="1" applyBorder="1" applyAlignment="1">
      <alignment horizontal="center" vertical="center" wrapText="1"/>
    </xf>
    <xf numFmtId="0" fontId="4" fillId="5" borderId="3" xfId="0" applyFont="1" applyFill="1" applyBorder="1" applyAlignment="1">
      <alignment horizontal="centerContinuous" vertical="center"/>
    </xf>
    <xf numFmtId="4" fontId="3" fillId="12" borderId="11" xfId="0" applyNumberFormat="1" applyFont="1" applyFill="1" applyBorder="1"/>
    <xf numFmtId="0" fontId="3" fillId="12" borderId="23" xfId="0" applyFont="1" applyFill="1" applyBorder="1" applyAlignment="1">
      <alignment vertical="center" wrapText="1"/>
    </xf>
    <xf numFmtId="0" fontId="3" fillId="12" borderId="19" xfId="0" applyFont="1" applyFill="1" applyBorder="1" applyAlignment="1">
      <alignment horizontal="center" vertical="center" wrapText="1"/>
    </xf>
    <xf numFmtId="0" fontId="3" fillId="13" borderId="23" xfId="0" applyFont="1" applyFill="1" applyBorder="1" applyAlignment="1">
      <alignment vertical="center" wrapText="1"/>
    </xf>
    <xf numFmtId="0" fontId="3" fillId="13" borderId="19" xfId="0" applyFont="1" applyFill="1" applyBorder="1" applyAlignment="1">
      <alignment vertical="center" wrapText="1"/>
    </xf>
    <xf numFmtId="0" fontId="3" fillId="12" borderId="23" xfId="0" applyFont="1" applyFill="1" applyBorder="1" applyAlignment="1"/>
    <xf numFmtId="0" fontId="3" fillId="12" borderId="19" xfId="0" applyFont="1" applyFill="1" applyBorder="1" applyAlignment="1">
      <alignment horizontal="center"/>
    </xf>
    <xf numFmtId="0" fontId="3" fillId="12" borderId="19" xfId="0" applyFont="1" applyFill="1" applyBorder="1" applyAlignment="1">
      <alignment vertical="center" wrapText="1"/>
    </xf>
    <xf numFmtId="4" fontId="9" fillId="0" borderId="2" xfId="0" applyNumberFormat="1" applyFont="1" applyFill="1" applyBorder="1" applyAlignment="1">
      <alignment wrapText="1"/>
    </xf>
    <xf numFmtId="4" fontId="9" fillId="0" borderId="1" xfId="0" applyNumberFormat="1" applyFont="1" applyFill="1" applyBorder="1" applyAlignment="1">
      <alignment wrapText="1"/>
    </xf>
    <xf numFmtId="0" fontId="5" fillId="2" borderId="2" xfId="0" applyFont="1" applyFill="1" applyBorder="1" applyAlignment="1">
      <alignment horizontal="center" vertical="center" wrapText="1"/>
    </xf>
    <xf numFmtId="0" fontId="9" fillId="0" borderId="8" xfId="0" applyFont="1" applyBorder="1" applyAlignment="1">
      <alignment vertical="center" wrapText="1"/>
    </xf>
    <xf numFmtId="0" fontId="9" fillId="0" borderId="0" xfId="0" applyFont="1" applyBorder="1" applyAlignment="1">
      <alignment vertical="center" wrapText="1"/>
    </xf>
    <xf numFmtId="0" fontId="4" fillId="2" borderId="19" xfId="0" applyFont="1" applyFill="1" applyBorder="1"/>
    <xf numFmtId="0" fontId="4" fillId="13" borderId="5" xfId="0" applyFont="1" applyFill="1" applyBorder="1" applyAlignment="1">
      <alignment vertical="center"/>
    </xf>
    <xf numFmtId="4" fontId="4" fillId="0" borderId="0" xfId="0" applyNumberFormat="1" applyFont="1"/>
    <xf numFmtId="4" fontId="3" fillId="12" borderId="22" xfId="0" applyNumberFormat="1" applyFont="1" applyFill="1" applyBorder="1"/>
    <xf numFmtId="4" fontId="3" fillId="12" borderId="32" xfId="0" applyNumberFormat="1" applyFont="1" applyFill="1" applyBorder="1"/>
    <xf numFmtId="0" fontId="2"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5" fillId="2" borderId="18" xfId="0" applyFont="1" applyFill="1" applyBorder="1" applyAlignment="1">
      <alignment horizontal="center" vertical="center" wrapText="1"/>
    </xf>
    <xf numFmtId="0" fontId="9" fillId="0" borderId="0" xfId="0" applyFont="1" applyAlignment="1">
      <alignment vertical="center" wrapText="1"/>
    </xf>
    <xf numFmtId="0" fontId="3" fillId="13" borderId="2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9" fillId="0" borderId="31" xfId="0" applyFont="1" applyBorder="1" applyAlignment="1">
      <alignment vertical="center" wrapText="1"/>
    </xf>
    <xf numFmtId="4" fontId="4" fillId="2" borderId="4" xfId="0" applyNumberFormat="1" applyFont="1" applyFill="1" applyBorder="1"/>
    <xf numFmtId="4" fontId="4" fillId="2" borderId="2" xfId="0" applyNumberFormat="1" applyFont="1" applyFill="1" applyBorder="1"/>
    <xf numFmtId="4" fontId="4" fillId="2" borderId="1" xfId="0" applyNumberFormat="1" applyFont="1" applyFill="1" applyBorder="1"/>
    <xf numFmtId="4" fontId="3" fillId="2" borderId="22" xfId="0" applyNumberFormat="1" applyFont="1" applyFill="1" applyBorder="1"/>
    <xf numFmtId="0" fontId="2" fillId="3" borderId="3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3" fillId="12" borderId="9"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3" fillId="12" borderId="23" xfId="0" applyFont="1" applyFill="1" applyBorder="1" applyAlignment="1">
      <alignment horizontal="center" vertical="center" wrapText="1"/>
    </xf>
    <xf numFmtId="0" fontId="4" fillId="4" borderId="5" xfId="0" applyFont="1" applyFill="1" applyBorder="1" applyAlignment="1">
      <alignment horizontal="center" vertical="center"/>
    </xf>
    <xf numFmtId="0" fontId="4" fillId="4" borderId="30"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17" xfId="0" applyFont="1" applyFill="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3" fillId="13" borderId="9" xfId="0" applyFont="1" applyFill="1" applyBorder="1" applyAlignment="1">
      <alignment horizontal="center" vertical="center" wrapText="1"/>
    </xf>
    <xf numFmtId="0" fontId="3" fillId="13" borderId="22" xfId="0" applyFont="1" applyFill="1" applyBorder="1" applyAlignment="1">
      <alignment horizontal="center" vertical="center" wrapText="1"/>
    </xf>
    <xf numFmtId="0" fontId="3" fillId="12" borderId="9" xfId="0" applyFont="1" applyFill="1" applyBorder="1" applyAlignment="1">
      <alignment horizontal="center"/>
    </xf>
    <xf numFmtId="0" fontId="3" fillId="12" borderId="22" xfId="0" applyFont="1" applyFill="1" applyBorder="1" applyAlignment="1">
      <alignment horizontal="center"/>
    </xf>
    <xf numFmtId="0" fontId="4" fillId="0" borderId="18"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5" borderId="8" xfId="0" applyFont="1" applyFill="1" applyBorder="1" applyAlignment="1">
      <alignment horizontal="center" vertical="center"/>
    </xf>
    <xf numFmtId="0" fontId="4" fillId="5" borderId="0" xfId="0" applyFont="1" applyFill="1" applyBorder="1" applyAlignment="1">
      <alignment horizontal="center" vertical="center"/>
    </xf>
    <xf numFmtId="0" fontId="7" fillId="12" borderId="12" xfId="0" applyFont="1" applyFill="1" applyBorder="1" applyAlignment="1">
      <alignment horizontal="center" vertical="center" wrapText="1"/>
    </xf>
    <xf numFmtId="0" fontId="7" fillId="12" borderId="13" xfId="0" applyFont="1" applyFill="1" applyBorder="1" applyAlignment="1">
      <alignment horizontal="center" vertical="center" wrapText="1"/>
    </xf>
    <xf numFmtId="0" fontId="7" fillId="13" borderId="14"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7" fillId="14" borderId="15" xfId="0" applyFont="1" applyFill="1" applyBorder="1" applyAlignment="1">
      <alignment horizontal="center" vertical="center" wrapText="1"/>
    </xf>
    <xf numFmtId="0" fontId="7" fillId="14" borderId="1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CC00CC"/>
      <color rgb="FF9933FF"/>
      <color rgb="FF9999FF"/>
      <color rgb="FFD17B79"/>
      <color rgb="FFE6B8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4"/>
  <sheetViews>
    <sheetView tabSelected="1" topLeftCell="A73" zoomScale="110" zoomScaleNormal="110" workbookViewId="0">
      <selection activeCell="D195" sqref="D195"/>
    </sheetView>
  </sheetViews>
  <sheetFormatPr baseColWidth="10" defaultRowHeight="15" x14ac:dyDescent="0.25"/>
  <cols>
    <col min="1" max="1" width="22.28515625" style="1" customWidth="1"/>
    <col min="2" max="2" width="15.28515625" style="1" customWidth="1"/>
    <col min="3" max="3" width="35" style="1" customWidth="1"/>
    <col min="4" max="4" width="25.7109375" style="1" customWidth="1"/>
    <col min="5" max="5" width="11.7109375" style="1" customWidth="1"/>
    <col min="6" max="6" width="12.7109375" style="1" customWidth="1"/>
    <col min="7" max="9" width="11.42578125" style="1"/>
    <col min="10" max="10" width="15.140625" style="1" customWidth="1"/>
    <col min="11" max="16384" width="11.42578125" style="1"/>
  </cols>
  <sheetData>
    <row r="1" spans="1:11" ht="90" customHeight="1" x14ac:dyDescent="0.25">
      <c r="A1" s="73" t="s">
        <v>92</v>
      </c>
      <c r="B1" s="73"/>
      <c r="C1" s="73"/>
      <c r="D1" s="73"/>
      <c r="E1" s="73"/>
      <c r="F1" s="73"/>
      <c r="G1" s="73"/>
      <c r="H1" s="73"/>
      <c r="I1" s="13"/>
    </row>
    <row r="2" spans="1:11" ht="89.25" customHeight="1" x14ac:dyDescent="0.25">
      <c r="A2" s="74" t="s">
        <v>93</v>
      </c>
      <c r="B2" s="74" t="s">
        <v>5</v>
      </c>
      <c r="C2" s="74" t="s">
        <v>6</v>
      </c>
      <c r="D2" s="74" t="s">
        <v>1</v>
      </c>
      <c r="E2" s="66" t="s">
        <v>103</v>
      </c>
      <c r="F2" s="67"/>
      <c r="G2" s="75" t="s">
        <v>104</v>
      </c>
      <c r="H2" s="75" t="s">
        <v>102</v>
      </c>
      <c r="I2" s="45"/>
      <c r="J2" s="54"/>
      <c r="K2" s="54"/>
    </row>
    <row r="3" spans="1:11" ht="44.25" customHeight="1" x14ac:dyDescent="0.25">
      <c r="A3" s="74"/>
      <c r="B3" s="74"/>
      <c r="C3" s="74"/>
      <c r="D3" s="74"/>
      <c r="E3" s="68"/>
      <c r="F3" s="69"/>
      <c r="G3" s="75"/>
      <c r="H3" s="75"/>
      <c r="I3" s="45"/>
      <c r="J3" s="54"/>
      <c r="K3" s="54"/>
    </row>
    <row r="4" spans="1:11" ht="52.5" customHeight="1" x14ac:dyDescent="0.25">
      <c r="A4" s="74"/>
      <c r="B4" s="74"/>
      <c r="C4" s="74"/>
      <c r="D4" s="74"/>
      <c r="E4" s="55" t="s">
        <v>94</v>
      </c>
      <c r="F4" s="44" t="s">
        <v>95</v>
      </c>
      <c r="G4" s="75"/>
      <c r="H4" s="75"/>
      <c r="I4" s="46"/>
      <c r="J4" s="52"/>
      <c r="K4" s="52"/>
    </row>
    <row r="5" spans="1:11" x14ac:dyDescent="0.25">
      <c r="A5" s="79" t="s">
        <v>0</v>
      </c>
      <c r="B5" s="80"/>
      <c r="C5" s="80"/>
      <c r="D5" s="80"/>
      <c r="E5" s="80"/>
      <c r="F5" s="80"/>
      <c r="G5" s="80"/>
      <c r="H5" s="80"/>
      <c r="J5" s="53"/>
      <c r="K5" s="53"/>
    </row>
    <row r="6" spans="1:11" x14ac:dyDescent="0.25">
      <c r="A6" s="81" t="s">
        <v>4</v>
      </c>
      <c r="B6" s="82"/>
      <c r="C6" s="82"/>
      <c r="D6" s="82"/>
      <c r="E6" s="82"/>
      <c r="F6" s="82"/>
      <c r="G6" s="82"/>
      <c r="H6" s="82"/>
    </row>
    <row r="7" spans="1:11" x14ac:dyDescent="0.25">
      <c r="A7" s="86" t="s">
        <v>2</v>
      </c>
      <c r="B7" s="83" t="s">
        <v>7</v>
      </c>
      <c r="C7" s="27" t="s">
        <v>8</v>
      </c>
      <c r="D7" s="99" t="s">
        <v>96</v>
      </c>
      <c r="E7" s="28">
        <v>129.40100000000001</v>
      </c>
      <c r="F7" s="62"/>
      <c r="G7" s="20"/>
      <c r="H7" s="20"/>
    </row>
    <row r="8" spans="1:11" x14ac:dyDescent="0.25">
      <c r="A8" s="83"/>
      <c r="B8" s="83"/>
      <c r="C8" s="6" t="s">
        <v>9</v>
      </c>
      <c r="D8" s="99"/>
      <c r="E8" s="3">
        <v>27.2</v>
      </c>
      <c r="F8" s="63"/>
      <c r="G8" s="2"/>
      <c r="H8" s="2"/>
    </row>
    <row r="9" spans="1:11" x14ac:dyDescent="0.25">
      <c r="A9" s="83"/>
      <c r="B9" s="84"/>
      <c r="C9" s="7" t="s">
        <v>11</v>
      </c>
      <c r="D9" s="99"/>
      <c r="E9" s="3">
        <v>12</v>
      </c>
      <c r="F9" s="63"/>
      <c r="G9" s="2"/>
      <c r="H9" s="2"/>
    </row>
    <row r="10" spans="1:11" x14ac:dyDescent="0.25">
      <c r="A10" s="83"/>
      <c r="B10" s="98" t="s">
        <v>10</v>
      </c>
      <c r="C10" s="5" t="s">
        <v>8</v>
      </c>
      <c r="D10" s="99"/>
      <c r="E10" s="3">
        <v>115.6</v>
      </c>
      <c r="F10" s="63"/>
      <c r="G10" s="2"/>
      <c r="H10" s="2"/>
    </row>
    <row r="11" spans="1:11" x14ac:dyDescent="0.25">
      <c r="A11" s="83"/>
      <c r="B11" s="99"/>
      <c r="C11" s="6" t="s">
        <v>9</v>
      </c>
      <c r="D11" s="99"/>
      <c r="E11" s="3">
        <v>10.9</v>
      </c>
      <c r="F11" s="63"/>
      <c r="G11" s="2"/>
      <c r="H11" s="2"/>
    </row>
    <row r="12" spans="1:11" x14ac:dyDescent="0.25">
      <c r="A12" s="83"/>
      <c r="B12" s="100"/>
      <c r="C12" s="7" t="s">
        <v>11</v>
      </c>
      <c r="D12" s="99"/>
      <c r="E12" s="3">
        <v>9</v>
      </c>
      <c r="F12" s="63"/>
      <c r="G12" s="2"/>
      <c r="H12" s="2"/>
    </row>
    <row r="13" spans="1:11" x14ac:dyDescent="0.25">
      <c r="A13" s="83"/>
      <c r="B13" s="98" t="s">
        <v>12</v>
      </c>
      <c r="C13" s="5" t="s">
        <v>8</v>
      </c>
      <c r="D13" s="99"/>
      <c r="E13" s="3">
        <v>161.47999999999999</v>
      </c>
      <c r="F13" s="63"/>
      <c r="G13" s="2"/>
      <c r="H13" s="2"/>
    </row>
    <row r="14" spans="1:11" x14ac:dyDescent="0.25">
      <c r="A14" s="83"/>
      <c r="B14" s="99"/>
      <c r="C14" s="6" t="s">
        <v>9</v>
      </c>
      <c r="D14" s="99"/>
      <c r="E14" s="3">
        <v>37.880000000000003</v>
      </c>
      <c r="F14" s="63"/>
      <c r="G14" s="2"/>
      <c r="H14" s="2"/>
    </row>
    <row r="15" spans="1:11" x14ac:dyDescent="0.25">
      <c r="A15" s="83"/>
      <c r="B15" s="99"/>
      <c r="C15" s="9" t="s">
        <v>13</v>
      </c>
      <c r="D15" s="99"/>
      <c r="E15" s="3">
        <v>254.99</v>
      </c>
      <c r="F15" s="63"/>
      <c r="G15" s="2"/>
      <c r="H15" s="2"/>
    </row>
    <row r="16" spans="1:11" x14ac:dyDescent="0.25">
      <c r="A16" s="83"/>
      <c r="B16" s="100"/>
      <c r="C16" s="7" t="s">
        <v>11</v>
      </c>
      <c r="D16" s="99"/>
      <c r="E16" s="3">
        <v>49.38</v>
      </c>
      <c r="F16" s="63"/>
      <c r="G16" s="2"/>
      <c r="H16" s="2"/>
    </row>
    <row r="17" spans="1:8" x14ac:dyDescent="0.25">
      <c r="A17" s="83"/>
      <c r="B17" s="98" t="s">
        <v>14</v>
      </c>
      <c r="C17" s="5" t="s">
        <v>8</v>
      </c>
      <c r="D17" s="99"/>
      <c r="E17" s="3">
        <v>61</v>
      </c>
      <c r="F17" s="63"/>
      <c r="G17" s="2"/>
      <c r="H17" s="2"/>
    </row>
    <row r="18" spans="1:8" x14ac:dyDescent="0.25">
      <c r="A18" s="83"/>
      <c r="B18" s="99"/>
      <c r="C18" s="6" t="s">
        <v>9</v>
      </c>
      <c r="D18" s="99"/>
      <c r="E18" s="3">
        <v>55.2</v>
      </c>
      <c r="F18" s="63"/>
      <c r="G18" s="2"/>
      <c r="H18" s="2"/>
    </row>
    <row r="19" spans="1:8" x14ac:dyDescent="0.25">
      <c r="A19" s="83"/>
      <c r="B19" s="100"/>
      <c r="C19" s="7" t="s">
        <v>11</v>
      </c>
      <c r="D19" s="99"/>
      <c r="E19" s="3">
        <v>59</v>
      </c>
      <c r="F19" s="63"/>
      <c r="G19" s="2"/>
      <c r="H19" s="2"/>
    </row>
    <row r="20" spans="1:8" ht="15" customHeight="1" x14ac:dyDescent="0.25">
      <c r="A20" s="83"/>
      <c r="B20" s="98" t="s">
        <v>15</v>
      </c>
      <c r="C20" s="5" t="s">
        <v>8</v>
      </c>
      <c r="D20" s="99"/>
      <c r="E20" s="3">
        <v>109</v>
      </c>
      <c r="F20" s="63"/>
      <c r="G20" s="2"/>
      <c r="H20" s="2"/>
    </row>
    <row r="21" spans="1:8" x14ac:dyDescent="0.25">
      <c r="A21" s="83"/>
      <c r="B21" s="99"/>
      <c r="C21" s="10" t="s">
        <v>9</v>
      </c>
      <c r="D21" s="99"/>
      <c r="E21" s="3">
        <v>35.15</v>
      </c>
      <c r="F21" s="63"/>
      <c r="G21" s="2"/>
      <c r="H21" s="2"/>
    </row>
    <row r="22" spans="1:8" x14ac:dyDescent="0.25">
      <c r="A22" s="83"/>
      <c r="B22" s="98" t="s">
        <v>16</v>
      </c>
      <c r="C22" s="5" t="s">
        <v>8</v>
      </c>
      <c r="D22" s="99"/>
      <c r="E22" s="3">
        <v>66</v>
      </c>
      <c r="F22" s="63"/>
      <c r="G22" s="2"/>
      <c r="H22" s="2"/>
    </row>
    <row r="23" spans="1:8" x14ac:dyDescent="0.25">
      <c r="A23" s="83"/>
      <c r="B23" s="99"/>
      <c r="C23" s="6" t="s">
        <v>9</v>
      </c>
      <c r="D23" s="99"/>
      <c r="E23" s="3">
        <v>20.6</v>
      </c>
      <c r="F23" s="63"/>
      <c r="G23" s="2"/>
      <c r="H23" s="2"/>
    </row>
    <row r="24" spans="1:8" x14ac:dyDescent="0.25">
      <c r="A24" s="83"/>
      <c r="B24" s="100"/>
      <c r="C24" s="4" t="s">
        <v>17</v>
      </c>
      <c r="D24" s="99"/>
      <c r="E24" s="3">
        <v>1350</v>
      </c>
      <c r="F24" s="63"/>
      <c r="G24" s="2"/>
      <c r="H24" s="2"/>
    </row>
    <row r="25" spans="1:8" x14ac:dyDescent="0.25">
      <c r="A25" s="83"/>
      <c r="B25" s="98" t="s">
        <v>18</v>
      </c>
      <c r="C25" s="5" t="s">
        <v>8</v>
      </c>
      <c r="D25" s="99"/>
      <c r="E25" s="3">
        <v>34</v>
      </c>
      <c r="F25" s="63"/>
      <c r="G25" s="2"/>
      <c r="H25" s="2"/>
    </row>
    <row r="26" spans="1:8" x14ac:dyDescent="0.25">
      <c r="A26" s="83"/>
      <c r="B26" s="99"/>
      <c r="C26" s="6" t="s">
        <v>9</v>
      </c>
      <c r="D26" s="99"/>
      <c r="E26" s="3">
        <v>40</v>
      </c>
      <c r="F26" s="63"/>
      <c r="G26" s="2"/>
      <c r="H26" s="2"/>
    </row>
    <row r="27" spans="1:8" x14ac:dyDescent="0.25">
      <c r="A27" s="83"/>
      <c r="B27" s="100"/>
      <c r="C27" s="7" t="s">
        <v>11</v>
      </c>
      <c r="D27" s="99"/>
      <c r="E27" s="3">
        <v>221</v>
      </c>
      <c r="F27" s="63"/>
      <c r="G27" s="2"/>
      <c r="H27" s="2"/>
    </row>
    <row r="28" spans="1:8" x14ac:dyDescent="0.25">
      <c r="A28" s="83"/>
      <c r="B28" s="98" t="s">
        <v>19</v>
      </c>
      <c r="C28" s="5" t="s">
        <v>8</v>
      </c>
      <c r="D28" s="99"/>
      <c r="E28" s="3">
        <v>249.29</v>
      </c>
      <c r="F28" s="63"/>
      <c r="G28" s="2"/>
      <c r="H28" s="2"/>
    </row>
    <row r="29" spans="1:8" x14ac:dyDescent="0.25">
      <c r="A29" s="83"/>
      <c r="B29" s="99"/>
      <c r="C29" s="6" t="s">
        <v>9</v>
      </c>
      <c r="D29" s="99"/>
      <c r="E29" s="3">
        <v>28.89</v>
      </c>
      <c r="F29" s="63"/>
      <c r="G29" s="2"/>
      <c r="H29" s="2"/>
    </row>
    <row r="30" spans="1:8" x14ac:dyDescent="0.25">
      <c r="A30" s="83"/>
      <c r="B30" s="99"/>
      <c r="C30" s="9" t="s">
        <v>13</v>
      </c>
      <c r="D30" s="99"/>
      <c r="E30" s="3">
        <v>76.430000000000007</v>
      </c>
      <c r="F30" s="63"/>
      <c r="G30" s="2"/>
      <c r="H30" s="2"/>
    </row>
    <row r="31" spans="1:8" x14ac:dyDescent="0.25">
      <c r="A31" s="83"/>
      <c r="B31" s="100"/>
      <c r="C31" s="7" t="s">
        <v>11</v>
      </c>
      <c r="D31" s="99"/>
      <c r="E31" s="3">
        <v>167.75</v>
      </c>
      <c r="F31" s="63"/>
      <c r="G31" s="2"/>
      <c r="H31" s="2"/>
    </row>
    <row r="32" spans="1:8" x14ac:dyDescent="0.25">
      <c r="A32" s="83"/>
      <c r="B32" s="98" t="s">
        <v>20</v>
      </c>
      <c r="C32" s="5" t="s">
        <v>8</v>
      </c>
      <c r="D32" s="99"/>
      <c r="E32" s="3">
        <v>33.6</v>
      </c>
      <c r="F32" s="63"/>
      <c r="G32" s="2"/>
      <c r="H32" s="2"/>
    </row>
    <row r="33" spans="1:8" x14ac:dyDescent="0.25">
      <c r="A33" s="83"/>
      <c r="B33" s="99"/>
      <c r="C33" s="6" t="s">
        <v>9</v>
      </c>
      <c r="D33" s="99"/>
      <c r="E33" s="3">
        <v>11.6</v>
      </c>
      <c r="F33" s="63"/>
      <c r="G33" s="2"/>
      <c r="H33" s="2"/>
    </row>
    <row r="34" spans="1:8" x14ac:dyDescent="0.25">
      <c r="A34" s="83"/>
      <c r="B34" s="98" t="s">
        <v>21</v>
      </c>
      <c r="C34" s="5" t="s">
        <v>8</v>
      </c>
      <c r="D34" s="99"/>
      <c r="E34" s="3">
        <v>153.6</v>
      </c>
      <c r="F34" s="63"/>
      <c r="G34" s="2"/>
      <c r="H34" s="2"/>
    </row>
    <row r="35" spans="1:8" x14ac:dyDescent="0.25">
      <c r="A35" s="83"/>
      <c r="B35" s="99"/>
      <c r="C35" s="6" t="s">
        <v>9</v>
      </c>
      <c r="D35" s="99"/>
      <c r="E35" s="3">
        <v>9.5</v>
      </c>
      <c r="F35" s="63"/>
      <c r="G35" s="2"/>
      <c r="H35" s="2"/>
    </row>
    <row r="36" spans="1:8" x14ac:dyDescent="0.25">
      <c r="A36" s="83"/>
      <c r="B36" s="99"/>
      <c r="C36" s="9" t="s">
        <v>13</v>
      </c>
      <c r="D36" s="99"/>
      <c r="E36" s="3">
        <v>51</v>
      </c>
      <c r="F36" s="63"/>
      <c r="G36" s="2"/>
      <c r="H36" s="2"/>
    </row>
    <row r="37" spans="1:8" x14ac:dyDescent="0.25">
      <c r="A37" s="83"/>
      <c r="B37" s="100"/>
      <c r="C37" s="7" t="s">
        <v>11</v>
      </c>
      <c r="D37" s="99"/>
      <c r="E37" s="3">
        <v>51.5</v>
      </c>
      <c r="F37" s="63"/>
      <c r="G37" s="2"/>
      <c r="H37" s="2"/>
    </row>
    <row r="38" spans="1:8" x14ac:dyDescent="0.25">
      <c r="A38" s="83"/>
      <c r="B38" s="98" t="s">
        <v>22</v>
      </c>
      <c r="C38" s="5" t="s">
        <v>8</v>
      </c>
      <c r="D38" s="99"/>
      <c r="E38" s="3">
        <v>5</v>
      </c>
      <c r="F38" s="63"/>
      <c r="G38" s="2"/>
      <c r="H38" s="2"/>
    </row>
    <row r="39" spans="1:8" x14ac:dyDescent="0.25">
      <c r="A39" s="83"/>
      <c r="B39" s="99"/>
      <c r="C39" s="6" t="s">
        <v>9</v>
      </c>
      <c r="D39" s="99"/>
      <c r="E39" s="3">
        <v>29</v>
      </c>
      <c r="F39" s="63"/>
      <c r="G39" s="2"/>
      <c r="H39" s="2"/>
    </row>
    <row r="40" spans="1:8" x14ac:dyDescent="0.25">
      <c r="A40" s="83"/>
      <c r="B40" s="100"/>
      <c r="C40" s="7" t="s">
        <v>11</v>
      </c>
      <c r="D40" s="99"/>
      <c r="E40" s="3">
        <v>27</v>
      </c>
      <c r="F40" s="63"/>
      <c r="G40" s="2"/>
      <c r="H40" s="2"/>
    </row>
    <row r="41" spans="1:8" x14ac:dyDescent="0.25">
      <c r="A41" s="83"/>
      <c r="B41" s="98" t="s">
        <v>23</v>
      </c>
      <c r="C41" s="5" t="s">
        <v>8</v>
      </c>
      <c r="D41" s="99"/>
      <c r="E41" s="3">
        <v>276.2</v>
      </c>
      <c r="F41" s="63"/>
      <c r="G41" s="2"/>
      <c r="H41" s="2"/>
    </row>
    <row r="42" spans="1:8" x14ac:dyDescent="0.25">
      <c r="A42" s="83"/>
      <c r="B42" s="99"/>
      <c r="C42" s="6" t="s">
        <v>9</v>
      </c>
      <c r="D42" s="99"/>
      <c r="E42" s="3">
        <v>24.9</v>
      </c>
      <c r="F42" s="63"/>
      <c r="G42" s="2"/>
      <c r="H42" s="2"/>
    </row>
    <row r="43" spans="1:8" x14ac:dyDescent="0.25">
      <c r="A43" s="83"/>
      <c r="B43" s="100"/>
      <c r="C43" s="7" t="s">
        <v>11</v>
      </c>
      <c r="D43" s="99"/>
      <c r="E43" s="3">
        <v>218</v>
      </c>
      <c r="F43" s="63"/>
      <c r="G43" s="2"/>
      <c r="H43" s="2"/>
    </row>
    <row r="44" spans="1:8" x14ac:dyDescent="0.25">
      <c r="A44" s="83"/>
      <c r="B44" s="98" t="s">
        <v>24</v>
      </c>
      <c r="C44" s="5" t="s">
        <v>8</v>
      </c>
      <c r="D44" s="99"/>
      <c r="E44" s="3">
        <v>96.5</v>
      </c>
      <c r="F44" s="63"/>
      <c r="G44" s="2"/>
      <c r="H44" s="2"/>
    </row>
    <row r="45" spans="1:8" x14ac:dyDescent="0.25">
      <c r="A45" s="83"/>
      <c r="B45" s="99"/>
      <c r="C45" s="6" t="s">
        <v>9</v>
      </c>
      <c r="D45" s="99"/>
      <c r="E45" s="3">
        <v>51.2</v>
      </c>
      <c r="F45" s="63"/>
      <c r="G45" s="2"/>
      <c r="H45" s="2"/>
    </row>
    <row r="46" spans="1:8" x14ac:dyDescent="0.25">
      <c r="A46" s="83"/>
      <c r="B46" s="100"/>
      <c r="C46" s="7" t="s">
        <v>11</v>
      </c>
      <c r="D46" s="99"/>
      <c r="E46" s="3">
        <v>15</v>
      </c>
      <c r="F46" s="63"/>
      <c r="G46" s="2"/>
      <c r="H46" s="2"/>
    </row>
    <row r="47" spans="1:8" x14ac:dyDescent="0.25">
      <c r="A47" s="83"/>
      <c r="B47" s="98" t="s">
        <v>25</v>
      </c>
      <c r="C47" s="5" t="s">
        <v>8</v>
      </c>
      <c r="D47" s="99"/>
      <c r="E47" s="3">
        <v>40</v>
      </c>
      <c r="F47" s="63"/>
      <c r="G47" s="2"/>
      <c r="H47" s="2"/>
    </row>
    <row r="48" spans="1:8" x14ac:dyDescent="0.25">
      <c r="A48" s="83"/>
      <c r="B48" s="99"/>
      <c r="C48" s="6" t="s">
        <v>9</v>
      </c>
      <c r="D48" s="99"/>
      <c r="E48" s="3">
        <v>91.8</v>
      </c>
      <c r="F48" s="63"/>
      <c r="G48" s="2"/>
      <c r="H48" s="2"/>
    </row>
    <row r="49" spans="1:9" ht="15" customHeight="1" x14ac:dyDescent="0.25">
      <c r="A49" s="83"/>
      <c r="B49" s="98" t="s">
        <v>26</v>
      </c>
      <c r="C49" s="5" t="s">
        <v>8</v>
      </c>
      <c r="D49" s="99"/>
      <c r="E49" s="3">
        <v>307.14999999999998</v>
      </c>
      <c r="F49" s="63"/>
      <c r="G49" s="2"/>
      <c r="H49" s="2"/>
    </row>
    <row r="50" spans="1:9" x14ac:dyDescent="0.25">
      <c r="A50" s="83"/>
      <c r="B50" s="99"/>
      <c r="C50" s="6" t="s">
        <v>9</v>
      </c>
      <c r="D50" s="99"/>
      <c r="E50" s="3">
        <v>65.599999999999994</v>
      </c>
      <c r="F50" s="63"/>
      <c r="G50" s="2"/>
      <c r="H50" s="2"/>
    </row>
    <row r="51" spans="1:9" ht="31.5" customHeight="1" x14ac:dyDescent="0.25">
      <c r="A51" s="83"/>
      <c r="B51" s="8" t="s">
        <v>27</v>
      </c>
      <c r="C51" s="11" t="s">
        <v>9</v>
      </c>
      <c r="D51" s="99"/>
      <c r="E51" s="3">
        <v>27.6</v>
      </c>
      <c r="F51" s="63"/>
      <c r="G51" s="2"/>
      <c r="H51" s="2"/>
    </row>
    <row r="52" spans="1:9" ht="15" customHeight="1" x14ac:dyDescent="0.25">
      <c r="A52" s="83"/>
      <c r="B52" s="98" t="s">
        <v>28</v>
      </c>
      <c r="C52" s="5" t="s">
        <v>8</v>
      </c>
      <c r="D52" s="99"/>
      <c r="E52" s="3">
        <v>131.94999999999999</v>
      </c>
      <c r="F52" s="63"/>
      <c r="G52" s="2"/>
      <c r="H52" s="2"/>
    </row>
    <row r="53" spans="1:9" ht="15" customHeight="1" x14ac:dyDescent="0.25">
      <c r="A53" s="83"/>
      <c r="B53" s="99"/>
      <c r="C53" s="6" t="s">
        <v>9</v>
      </c>
      <c r="D53" s="99"/>
      <c r="E53" s="3">
        <v>92.2</v>
      </c>
      <c r="F53" s="63"/>
      <c r="G53" s="2"/>
      <c r="H53" s="2"/>
    </row>
    <row r="54" spans="1:9" ht="15" customHeight="1" x14ac:dyDescent="0.25">
      <c r="A54" s="83"/>
      <c r="B54" s="98" t="s">
        <v>29</v>
      </c>
      <c r="C54" s="5" t="s">
        <v>8</v>
      </c>
      <c r="D54" s="99"/>
      <c r="E54" s="3">
        <v>87.1</v>
      </c>
      <c r="F54" s="63"/>
      <c r="G54" s="2"/>
      <c r="H54" s="2"/>
    </row>
    <row r="55" spans="1:9" ht="15" customHeight="1" thickBot="1" x14ac:dyDescent="0.3">
      <c r="A55" s="83"/>
      <c r="B55" s="99"/>
      <c r="C55" s="10" t="s">
        <v>9</v>
      </c>
      <c r="D55" s="99"/>
      <c r="E55" s="19">
        <v>78</v>
      </c>
      <c r="F55" s="64"/>
      <c r="G55" s="18"/>
      <c r="H55" s="18"/>
    </row>
    <row r="56" spans="1:9" ht="15.75" customHeight="1" thickBot="1" x14ac:dyDescent="0.3">
      <c r="A56" s="76" t="s">
        <v>75</v>
      </c>
      <c r="B56" s="77"/>
      <c r="C56" s="77"/>
      <c r="D56" s="78"/>
      <c r="E56" s="31">
        <f>SUM(E7:E55)</f>
        <v>5356.1409999999996</v>
      </c>
      <c r="F56" s="65"/>
      <c r="G56" s="36"/>
      <c r="H56" s="35"/>
    </row>
    <row r="57" spans="1:9" x14ac:dyDescent="0.25">
      <c r="A57" s="83" t="s">
        <v>3</v>
      </c>
      <c r="B57" s="84" t="s">
        <v>71</v>
      </c>
      <c r="C57" s="27" t="s">
        <v>8</v>
      </c>
      <c r="D57" s="99" t="s">
        <v>96</v>
      </c>
      <c r="E57" s="28">
        <v>161.6</v>
      </c>
      <c r="F57" s="62"/>
      <c r="G57" s="20"/>
      <c r="H57" s="20"/>
    </row>
    <row r="58" spans="1:9" x14ac:dyDescent="0.25">
      <c r="A58" s="83"/>
      <c r="B58" s="85"/>
      <c r="C58" s="6" t="s">
        <v>9</v>
      </c>
      <c r="D58" s="99"/>
      <c r="E58" s="3">
        <v>134.30000000000001</v>
      </c>
      <c r="F58" s="63"/>
      <c r="G58" s="2"/>
      <c r="H58" s="2"/>
    </row>
    <row r="59" spans="1:9" x14ac:dyDescent="0.25">
      <c r="A59" s="83"/>
      <c r="B59" s="85"/>
      <c r="C59" s="14" t="s">
        <v>72</v>
      </c>
      <c r="D59" s="99"/>
      <c r="E59" s="3">
        <v>785</v>
      </c>
      <c r="F59" s="63"/>
      <c r="G59" s="2"/>
      <c r="H59" s="2"/>
    </row>
    <row r="60" spans="1:9" x14ac:dyDescent="0.25">
      <c r="A60" s="83"/>
      <c r="B60" s="85" t="s">
        <v>73</v>
      </c>
      <c r="C60" s="5" t="s">
        <v>8</v>
      </c>
      <c r="D60" s="99"/>
      <c r="E60" s="3">
        <v>16</v>
      </c>
      <c r="F60" s="63"/>
      <c r="G60" s="2"/>
      <c r="H60" s="2"/>
    </row>
    <row r="61" spans="1:9" x14ac:dyDescent="0.25">
      <c r="A61" s="83"/>
      <c r="B61" s="85"/>
      <c r="C61" s="6" t="s">
        <v>9</v>
      </c>
      <c r="D61" s="99"/>
      <c r="E61" s="3">
        <v>6</v>
      </c>
      <c r="F61" s="63"/>
      <c r="G61" s="2"/>
      <c r="H61" s="2"/>
    </row>
    <row r="62" spans="1:9" ht="15" customHeight="1" thickBot="1" x14ac:dyDescent="0.3">
      <c r="A62" s="83"/>
      <c r="B62" s="86"/>
      <c r="C62" s="17" t="s">
        <v>11</v>
      </c>
      <c r="D62" s="99"/>
      <c r="E62" s="19">
        <v>6</v>
      </c>
      <c r="F62" s="64"/>
      <c r="G62" s="18"/>
      <c r="H62" s="18"/>
    </row>
    <row r="63" spans="1:9" ht="15.75" customHeight="1" thickBot="1" x14ac:dyDescent="0.3">
      <c r="A63" s="76" t="s">
        <v>86</v>
      </c>
      <c r="B63" s="77"/>
      <c r="C63" s="77"/>
      <c r="D63" s="78"/>
      <c r="E63" s="31">
        <f>SUM(E57:E62)</f>
        <v>1108.9000000000001</v>
      </c>
      <c r="F63" s="65"/>
      <c r="G63" s="36"/>
      <c r="H63" s="35"/>
    </row>
    <row r="64" spans="1:9" ht="30" customHeight="1" x14ac:dyDescent="0.25">
      <c r="A64" s="70" t="s">
        <v>74</v>
      </c>
      <c r="B64" s="70" t="s">
        <v>78</v>
      </c>
      <c r="C64" s="24" t="s">
        <v>77</v>
      </c>
      <c r="D64" s="71" t="s">
        <v>98</v>
      </c>
      <c r="E64" s="26">
        <v>42</v>
      </c>
      <c r="F64" s="62"/>
      <c r="G64" s="25"/>
      <c r="H64" s="25"/>
      <c r="I64" s="49"/>
    </row>
    <row r="65" spans="1:10" ht="30" customHeight="1" x14ac:dyDescent="0.25">
      <c r="A65" s="71"/>
      <c r="B65" s="71"/>
      <c r="C65" s="48" t="s">
        <v>99</v>
      </c>
      <c r="D65" s="71"/>
      <c r="E65" s="26">
        <v>5</v>
      </c>
      <c r="F65" s="62"/>
      <c r="G65" s="25"/>
      <c r="H65" s="25"/>
    </row>
    <row r="66" spans="1:10" ht="30" customHeight="1" x14ac:dyDescent="0.25">
      <c r="A66" s="71"/>
      <c r="B66" s="71"/>
      <c r="C66" s="48" t="s">
        <v>100</v>
      </c>
      <c r="D66" s="71"/>
      <c r="E66" s="26">
        <v>19</v>
      </c>
      <c r="F66" s="62"/>
      <c r="G66" s="25"/>
      <c r="H66" s="25"/>
    </row>
    <row r="67" spans="1:10" ht="30" customHeight="1" x14ac:dyDescent="0.25">
      <c r="A67" s="71"/>
      <c r="B67" s="71"/>
      <c r="C67" s="48" t="s">
        <v>101</v>
      </c>
      <c r="D67" s="71"/>
      <c r="E67" s="26">
        <v>23</v>
      </c>
      <c r="F67" s="62"/>
      <c r="G67" s="25"/>
      <c r="H67" s="25"/>
    </row>
    <row r="68" spans="1:10" ht="30" customHeight="1" x14ac:dyDescent="0.25">
      <c r="A68" s="71"/>
      <c r="B68" s="71"/>
      <c r="C68" s="16" t="s">
        <v>79</v>
      </c>
      <c r="D68" s="71"/>
      <c r="E68" s="42"/>
      <c r="F68" s="42" t="s">
        <v>80</v>
      </c>
      <c r="G68" s="15"/>
      <c r="H68" s="15"/>
      <c r="I68" s="45"/>
      <c r="J68" s="56"/>
    </row>
    <row r="69" spans="1:10" ht="30" customHeight="1" x14ac:dyDescent="0.25">
      <c r="A69" s="71"/>
      <c r="B69" s="71"/>
      <c r="C69" s="16" t="s">
        <v>81</v>
      </c>
      <c r="D69" s="71"/>
      <c r="E69" s="42"/>
      <c r="F69" s="42" t="s">
        <v>82</v>
      </c>
      <c r="G69" s="15"/>
      <c r="H69" s="15"/>
      <c r="I69" s="45"/>
      <c r="J69" s="56"/>
    </row>
    <row r="70" spans="1:10" ht="30" customHeight="1" x14ac:dyDescent="0.25">
      <c r="A70" s="71"/>
      <c r="B70" s="71"/>
      <c r="C70" s="16" t="s">
        <v>83</v>
      </c>
      <c r="D70" s="71"/>
      <c r="E70" s="42"/>
      <c r="F70" s="42" t="s">
        <v>84</v>
      </c>
      <c r="G70" s="15"/>
      <c r="H70" s="15"/>
      <c r="I70" s="45"/>
      <c r="J70" s="56"/>
    </row>
    <row r="71" spans="1:10" ht="30" customHeight="1" thickBot="1" x14ac:dyDescent="0.3">
      <c r="A71" s="72"/>
      <c r="B71" s="72"/>
      <c r="C71" s="22" t="s">
        <v>85</v>
      </c>
      <c r="D71" s="71"/>
      <c r="E71" s="43"/>
      <c r="F71" s="43" t="s">
        <v>84</v>
      </c>
      <c r="G71" s="23"/>
      <c r="H71" s="23"/>
      <c r="I71" s="45"/>
      <c r="J71" s="56"/>
    </row>
    <row r="72" spans="1:10" ht="15" customHeight="1" thickBot="1" x14ac:dyDescent="0.3">
      <c r="A72" s="87" t="s">
        <v>76</v>
      </c>
      <c r="B72" s="88"/>
      <c r="C72" s="88"/>
      <c r="D72" s="88"/>
      <c r="E72" s="57"/>
      <c r="F72" s="57"/>
      <c r="G72" s="38"/>
      <c r="H72" s="37"/>
    </row>
    <row r="73" spans="1:10" x14ac:dyDescent="0.25">
      <c r="A73" s="101" t="s">
        <v>30</v>
      </c>
      <c r="B73" s="102"/>
      <c r="C73" s="102"/>
      <c r="D73" s="102"/>
      <c r="E73" s="102"/>
      <c r="F73" s="102"/>
      <c r="G73" s="102"/>
      <c r="H73" s="102"/>
    </row>
    <row r="74" spans="1:10" x14ac:dyDescent="0.25">
      <c r="A74" s="86" t="s">
        <v>31</v>
      </c>
      <c r="B74" s="86" t="s">
        <v>32</v>
      </c>
      <c r="C74" s="5" t="s">
        <v>8</v>
      </c>
      <c r="D74" s="98" t="s">
        <v>96</v>
      </c>
      <c r="E74" s="3">
        <v>29.5</v>
      </c>
      <c r="F74" s="63"/>
      <c r="G74" s="2"/>
      <c r="H74" s="2"/>
    </row>
    <row r="75" spans="1:10" x14ac:dyDescent="0.25">
      <c r="A75" s="83"/>
      <c r="B75" s="83"/>
      <c r="C75" s="6" t="s">
        <v>9</v>
      </c>
      <c r="D75" s="99"/>
      <c r="E75" s="3">
        <v>11.5</v>
      </c>
      <c r="F75" s="63"/>
      <c r="G75" s="2"/>
      <c r="H75" s="2"/>
    </row>
    <row r="76" spans="1:10" x14ac:dyDescent="0.25">
      <c r="A76" s="83"/>
      <c r="B76" s="84"/>
      <c r="C76" s="7" t="s">
        <v>11</v>
      </c>
      <c r="D76" s="99"/>
      <c r="E76" s="3">
        <v>29</v>
      </c>
      <c r="F76" s="63"/>
      <c r="G76" s="2"/>
      <c r="H76" s="2"/>
    </row>
    <row r="77" spans="1:10" x14ac:dyDescent="0.25">
      <c r="A77" s="83"/>
      <c r="B77" s="86" t="s">
        <v>33</v>
      </c>
      <c r="C77" s="5" t="s">
        <v>8</v>
      </c>
      <c r="D77" s="99"/>
      <c r="E77" s="3">
        <v>45</v>
      </c>
      <c r="F77" s="63"/>
      <c r="G77" s="2"/>
      <c r="H77" s="2"/>
    </row>
    <row r="78" spans="1:10" x14ac:dyDescent="0.25">
      <c r="A78" s="83"/>
      <c r="B78" s="83"/>
      <c r="C78" s="6" t="s">
        <v>9</v>
      </c>
      <c r="D78" s="99"/>
      <c r="E78" s="3">
        <v>7</v>
      </c>
      <c r="F78" s="63"/>
      <c r="G78" s="2"/>
      <c r="H78" s="2"/>
    </row>
    <row r="79" spans="1:10" x14ac:dyDescent="0.25">
      <c r="A79" s="83"/>
      <c r="B79" s="86" t="s">
        <v>34</v>
      </c>
      <c r="C79" s="5" t="s">
        <v>8</v>
      </c>
      <c r="D79" s="99"/>
      <c r="E79" s="3">
        <v>45</v>
      </c>
      <c r="F79" s="63"/>
      <c r="G79" s="2"/>
      <c r="H79" s="2"/>
    </row>
    <row r="80" spans="1:10" x14ac:dyDescent="0.25">
      <c r="A80" s="83"/>
      <c r="B80" s="83"/>
      <c r="C80" s="9" t="s">
        <v>13</v>
      </c>
      <c r="D80" s="99"/>
      <c r="E80" s="3">
        <v>104</v>
      </c>
      <c r="F80" s="63"/>
      <c r="G80" s="2"/>
      <c r="H80" s="2"/>
    </row>
    <row r="81" spans="1:8" x14ac:dyDescent="0.25">
      <c r="A81" s="83"/>
      <c r="B81" s="98" t="s">
        <v>35</v>
      </c>
      <c r="C81" s="5" t="s">
        <v>8</v>
      </c>
      <c r="D81" s="99"/>
      <c r="E81" s="3">
        <v>39</v>
      </c>
      <c r="F81" s="63"/>
      <c r="G81" s="2"/>
      <c r="H81" s="2"/>
    </row>
    <row r="82" spans="1:8" x14ac:dyDescent="0.25">
      <c r="A82" s="83"/>
      <c r="B82" s="99"/>
      <c r="C82" s="6" t="s">
        <v>9</v>
      </c>
      <c r="D82" s="99"/>
      <c r="E82" s="3">
        <v>10.5</v>
      </c>
      <c r="F82" s="63"/>
      <c r="G82" s="2"/>
      <c r="H82" s="2"/>
    </row>
    <row r="83" spans="1:8" x14ac:dyDescent="0.25">
      <c r="A83" s="83"/>
      <c r="B83" s="99"/>
      <c r="C83" s="9" t="s">
        <v>13</v>
      </c>
      <c r="D83" s="99"/>
      <c r="E83" s="3">
        <v>75.599999999999994</v>
      </c>
      <c r="F83" s="63"/>
      <c r="G83" s="2"/>
      <c r="H83" s="2"/>
    </row>
    <row r="84" spans="1:8" x14ac:dyDescent="0.25">
      <c r="A84" s="83"/>
      <c r="B84" s="100"/>
      <c r="C84" s="7" t="s">
        <v>11</v>
      </c>
      <c r="D84" s="99"/>
      <c r="E84" s="3">
        <v>29.5</v>
      </c>
      <c r="F84" s="63"/>
      <c r="G84" s="2"/>
      <c r="H84" s="2"/>
    </row>
    <row r="85" spans="1:8" x14ac:dyDescent="0.25">
      <c r="A85" s="83"/>
      <c r="B85" s="98" t="s">
        <v>36</v>
      </c>
      <c r="C85" s="5" t="s">
        <v>8</v>
      </c>
      <c r="D85" s="99"/>
      <c r="E85" s="3">
        <v>68.2</v>
      </c>
      <c r="F85" s="63"/>
      <c r="G85" s="2"/>
      <c r="H85" s="2"/>
    </row>
    <row r="86" spans="1:8" x14ac:dyDescent="0.25">
      <c r="A86" s="83"/>
      <c r="B86" s="99"/>
      <c r="C86" s="6" t="s">
        <v>9</v>
      </c>
      <c r="D86" s="99"/>
      <c r="E86" s="3">
        <v>6</v>
      </c>
      <c r="F86" s="63"/>
      <c r="G86" s="2"/>
      <c r="H86" s="2"/>
    </row>
    <row r="87" spans="1:8" x14ac:dyDescent="0.25">
      <c r="A87" s="83"/>
      <c r="B87" s="99"/>
      <c r="C87" s="9" t="s">
        <v>13</v>
      </c>
      <c r="D87" s="99"/>
      <c r="E87" s="3">
        <v>18</v>
      </c>
      <c r="F87" s="63"/>
      <c r="G87" s="2"/>
      <c r="H87" s="2"/>
    </row>
    <row r="88" spans="1:8" x14ac:dyDescent="0.25">
      <c r="A88" s="83"/>
      <c r="B88" s="100"/>
      <c r="C88" s="7" t="s">
        <v>11</v>
      </c>
      <c r="D88" s="99"/>
      <c r="E88" s="3">
        <v>51</v>
      </c>
      <c r="F88" s="63"/>
      <c r="G88" s="2"/>
      <c r="H88" s="2"/>
    </row>
    <row r="89" spans="1:8" x14ac:dyDescent="0.25">
      <c r="A89" s="83"/>
      <c r="B89" s="98" t="s">
        <v>37</v>
      </c>
      <c r="C89" s="5" t="s">
        <v>8</v>
      </c>
      <c r="D89" s="99"/>
      <c r="E89" s="3">
        <v>12</v>
      </c>
      <c r="F89" s="63"/>
      <c r="G89" s="2"/>
      <c r="H89" s="2"/>
    </row>
    <row r="90" spans="1:8" x14ac:dyDescent="0.25">
      <c r="A90" s="83"/>
      <c r="B90" s="99"/>
      <c r="C90" s="6" t="s">
        <v>9</v>
      </c>
      <c r="D90" s="99"/>
      <c r="E90" s="3">
        <v>5.4</v>
      </c>
      <c r="F90" s="63"/>
      <c r="G90" s="2"/>
      <c r="H90" s="2"/>
    </row>
    <row r="91" spans="1:8" x14ac:dyDescent="0.25">
      <c r="A91" s="83"/>
      <c r="B91" s="98" t="s">
        <v>38</v>
      </c>
      <c r="C91" s="4" t="s">
        <v>17</v>
      </c>
      <c r="D91" s="99"/>
      <c r="E91" s="3">
        <v>112</v>
      </c>
      <c r="F91" s="63"/>
      <c r="G91" s="2"/>
      <c r="H91" s="2"/>
    </row>
    <row r="92" spans="1:8" x14ac:dyDescent="0.25">
      <c r="A92" s="83"/>
      <c r="B92" s="99"/>
      <c r="C92" s="6" t="s">
        <v>9</v>
      </c>
      <c r="D92" s="99"/>
      <c r="E92" s="3">
        <v>15</v>
      </c>
      <c r="F92" s="63"/>
      <c r="G92" s="2"/>
      <c r="H92" s="2"/>
    </row>
    <row r="93" spans="1:8" x14ac:dyDescent="0.25">
      <c r="A93" s="83"/>
      <c r="B93" s="100"/>
      <c r="C93" s="7" t="s">
        <v>11</v>
      </c>
      <c r="D93" s="99"/>
      <c r="E93" s="3">
        <v>26</v>
      </c>
      <c r="F93" s="63"/>
      <c r="G93" s="2"/>
      <c r="H93" s="2"/>
    </row>
    <row r="94" spans="1:8" x14ac:dyDescent="0.25">
      <c r="A94" s="83"/>
      <c r="B94" s="98" t="s">
        <v>39</v>
      </c>
      <c r="C94" s="5" t="s">
        <v>8</v>
      </c>
      <c r="D94" s="99"/>
      <c r="E94" s="3">
        <v>60.5</v>
      </c>
      <c r="F94" s="63"/>
      <c r="G94" s="2"/>
      <c r="H94" s="2"/>
    </row>
    <row r="95" spans="1:8" x14ac:dyDescent="0.25">
      <c r="A95" s="83"/>
      <c r="B95" s="99"/>
      <c r="C95" s="6" t="s">
        <v>9</v>
      </c>
      <c r="D95" s="99"/>
      <c r="E95" s="3">
        <v>15</v>
      </c>
      <c r="F95" s="63"/>
      <c r="G95" s="2"/>
      <c r="H95" s="2"/>
    </row>
    <row r="96" spans="1:8" x14ac:dyDescent="0.25">
      <c r="A96" s="83"/>
      <c r="B96" s="99"/>
      <c r="C96" s="9" t="s">
        <v>13</v>
      </c>
      <c r="D96" s="99"/>
      <c r="E96" s="3">
        <v>60</v>
      </c>
      <c r="F96" s="63"/>
      <c r="G96" s="2"/>
      <c r="H96" s="2"/>
    </row>
    <row r="97" spans="1:8" x14ac:dyDescent="0.25">
      <c r="A97" s="83"/>
      <c r="B97" s="100"/>
      <c r="C97" s="7" t="s">
        <v>11</v>
      </c>
      <c r="D97" s="99"/>
      <c r="E97" s="3">
        <v>10</v>
      </c>
      <c r="F97" s="63"/>
      <c r="G97" s="2"/>
      <c r="H97" s="2"/>
    </row>
    <row r="98" spans="1:8" x14ac:dyDescent="0.25">
      <c r="A98" s="83"/>
      <c r="B98" s="98" t="s">
        <v>40</v>
      </c>
      <c r="C98" s="5" t="s">
        <v>8</v>
      </c>
      <c r="D98" s="99"/>
      <c r="E98" s="3">
        <v>724</v>
      </c>
      <c r="F98" s="63"/>
      <c r="G98" s="2"/>
      <c r="H98" s="2"/>
    </row>
    <row r="99" spans="1:8" x14ac:dyDescent="0.25">
      <c r="A99" s="83"/>
      <c r="B99" s="99"/>
      <c r="C99" s="6" t="s">
        <v>9</v>
      </c>
      <c r="D99" s="99"/>
      <c r="E99" s="3">
        <v>118</v>
      </c>
      <c r="F99" s="63"/>
      <c r="G99" s="2"/>
      <c r="H99" s="2"/>
    </row>
    <row r="100" spans="1:8" x14ac:dyDescent="0.25">
      <c r="A100" s="83"/>
      <c r="B100" s="99"/>
      <c r="C100" s="9" t="s">
        <v>13</v>
      </c>
      <c r="D100" s="99"/>
      <c r="E100" s="3">
        <v>211</v>
      </c>
      <c r="F100" s="63"/>
      <c r="G100" s="2"/>
      <c r="H100" s="2"/>
    </row>
    <row r="101" spans="1:8" ht="15.75" thickBot="1" x14ac:dyDescent="0.3">
      <c r="A101" s="83"/>
      <c r="B101" s="99"/>
      <c r="C101" s="17" t="s">
        <v>11</v>
      </c>
      <c r="D101" s="99"/>
      <c r="E101" s="19">
        <v>253.5</v>
      </c>
      <c r="F101" s="64"/>
      <c r="G101" s="18"/>
      <c r="H101" s="18"/>
    </row>
    <row r="102" spans="1:8" ht="15.75" thickBot="1" x14ac:dyDescent="0.3">
      <c r="A102" s="89" t="s">
        <v>87</v>
      </c>
      <c r="B102" s="90"/>
      <c r="C102" s="90"/>
      <c r="D102" s="90"/>
      <c r="E102" s="31">
        <f>SUM(E74:E101)</f>
        <v>2191.1999999999998</v>
      </c>
      <c r="F102" s="50"/>
      <c r="G102" s="40"/>
      <c r="H102" s="39"/>
    </row>
    <row r="103" spans="1:8" ht="15.75" thickBot="1" x14ac:dyDescent="0.3">
      <c r="A103" s="33" t="s">
        <v>41</v>
      </c>
      <c r="B103" s="21"/>
      <c r="C103" s="21"/>
      <c r="D103" s="21"/>
      <c r="E103" s="21"/>
      <c r="F103" s="21"/>
      <c r="G103" s="21"/>
      <c r="H103" s="21"/>
    </row>
    <row r="104" spans="1:8" x14ac:dyDescent="0.25">
      <c r="A104" s="95" t="s">
        <v>42</v>
      </c>
      <c r="B104" s="92" t="s">
        <v>43</v>
      </c>
      <c r="C104" s="5" t="s">
        <v>8</v>
      </c>
      <c r="D104" s="98" t="s">
        <v>96</v>
      </c>
      <c r="E104" s="3">
        <v>43</v>
      </c>
      <c r="F104" s="63"/>
      <c r="G104" s="2"/>
      <c r="H104" s="2"/>
    </row>
    <row r="105" spans="1:8" x14ac:dyDescent="0.25">
      <c r="A105" s="96"/>
      <c r="B105" s="93"/>
      <c r="C105" s="6" t="s">
        <v>9</v>
      </c>
      <c r="D105" s="99"/>
      <c r="E105" s="3">
        <v>15.1</v>
      </c>
      <c r="F105" s="63"/>
      <c r="G105" s="2"/>
      <c r="H105" s="2"/>
    </row>
    <row r="106" spans="1:8" x14ac:dyDescent="0.25">
      <c r="A106" s="96"/>
      <c r="B106" s="94"/>
      <c r="C106" s="7" t="s">
        <v>11</v>
      </c>
      <c r="D106" s="99"/>
      <c r="E106" s="3">
        <v>38.5</v>
      </c>
      <c r="F106" s="63"/>
      <c r="G106" s="2"/>
      <c r="H106" s="2"/>
    </row>
    <row r="107" spans="1:8" x14ac:dyDescent="0.25">
      <c r="A107" s="96"/>
      <c r="B107" s="92" t="s">
        <v>44</v>
      </c>
      <c r="C107" s="5" t="s">
        <v>8</v>
      </c>
      <c r="D107" s="99"/>
      <c r="E107" s="3">
        <v>34</v>
      </c>
      <c r="F107" s="63"/>
      <c r="G107" s="2"/>
      <c r="H107" s="2"/>
    </row>
    <row r="108" spans="1:8" x14ac:dyDescent="0.25">
      <c r="A108" s="96"/>
      <c r="B108" s="93"/>
      <c r="C108" s="6" t="s">
        <v>9</v>
      </c>
      <c r="D108" s="99"/>
      <c r="E108" s="3">
        <v>41.6</v>
      </c>
      <c r="F108" s="63"/>
      <c r="G108" s="2"/>
      <c r="H108" s="2"/>
    </row>
    <row r="109" spans="1:8" x14ac:dyDescent="0.25">
      <c r="A109" s="96"/>
      <c r="B109" s="94"/>
      <c r="C109" s="7" t="s">
        <v>11</v>
      </c>
      <c r="D109" s="99"/>
      <c r="E109" s="3">
        <v>13</v>
      </c>
      <c r="F109" s="63"/>
      <c r="G109" s="2"/>
      <c r="H109" s="2"/>
    </row>
    <row r="110" spans="1:8" x14ac:dyDescent="0.25">
      <c r="A110" s="96"/>
      <c r="B110" s="92" t="s">
        <v>45</v>
      </c>
      <c r="C110" s="5" t="s">
        <v>8</v>
      </c>
      <c r="D110" s="99"/>
      <c r="E110" s="3">
        <v>202</v>
      </c>
      <c r="F110" s="63"/>
      <c r="G110" s="2"/>
      <c r="H110" s="2"/>
    </row>
    <row r="111" spans="1:8" x14ac:dyDescent="0.25">
      <c r="A111" s="96"/>
      <c r="B111" s="93"/>
      <c r="C111" s="6" t="s">
        <v>9</v>
      </c>
      <c r="D111" s="99"/>
      <c r="E111" s="3">
        <v>38.5</v>
      </c>
      <c r="F111" s="63"/>
      <c r="G111" s="2"/>
      <c r="H111" s="2"/>
    </row>
    <row r="112" spans="1:8" x14ac:dyDescent="0.25">
      <c r="A112" s="96"/>
      <c r="B112" s="93"/>
      <c r="C112" s="9" t="s">
        <v>13</v>
      </c>
      <c r="D112" s="99"/>
      <c r="E112" s="3">
        <v>69</v>
      </c>
      <c r="F112" s="63"/>
      <c r="G112" s="2"/>
      <c r="H112" s="2"/>
    </row>
    <row r="113" spans="1:8" x14ac:dyDescent="0.25">
      <c r="A113" s="96"/>
      <c r="B113" s="94"/>
      <c r="C113" s="7" t="s">
        <v>11</v>
      </c>
      <c r="D113" s="99"/>
      <c r="E113" s="3">
        <v>94</v>
      </c>
      <c r="F113" s="63"/>
      <c r="G113" s="2"/>
      <c r="H113" s="2"/>
    </row>
    <row r="114" spans="1:8" x14ac:dyDescent="0.25">
      <c r="A114" s="96"/>
      <c r="B114" s="92" t="s">
        <v>46</v>
      </c>
      <c r="C114" s="5" t="s">
        <v>8</v>
      </c>
      <c r="D114" s="99"/>
      <c r="E114" s="3">
        <v>115</v>
      </c>
      <c r="F114" s="63"/>
      <c r="G114" s="2"/>
      <c r="H114" s="2"/>
    </row>
    <row r="115" spans="1:8" x14ac:dyDescent="0.25">
      <c r="A115" s="96"/>
      <c r="B115" s="93"/>
      <c r="C115" s="6" t="s">
        <v>9</v>
      </c>
      <c r="D115" s="99"/>
      <c r="E115" s="3">
        <v>55.8</v>
      </c>
      <c r="F115" s="63"/>
      <c r="G115" s="2"/>
      <c r="H115" s="2"/>
    </row>
    <row r="116" spans="1:8" x14ac:dyDescent="0.25">
      <c r="A116" s="96"/>
      <c r="B116" s="94"/>
      <c r="C116" s="7" t="s">
        <v>11</v>
      </c>
      <c r="D116" s="99"/>
      <c r="E116" s="3">
        <v>180</v>
      </c>
      <c r="F116" s="63"/>
      <c r="G116" s="2"/>
      <c r="H116" s="2"/>
    </row>
    <row r="117" spans="1:8" ht="15" customHeight="1" x14ac:dyDescent="0.25">
      <c r="A117" s="96"/>
      <c r="B117" s="92" t="s">
        <v>47</v>
      </c>
      <c r="C117" s="5" t="s">
        <v>8</v>
      </c>
      <c r="D117" s="99"/>
      <c r="E117" s="3">
        <v>5</v>
      </c>
      <c r="F117" s="63"/>
      <c r="G117" s="2"/>
      <c r="H117" s="2"/>
    </row>
    <row r="118" spans="1:8" x14ac:dyDescent="0.25">
      <c r="A118" s="96"/>
      <c r="B118" s="93"/>
      <c r="C118" s="10" t="s">
        <v>9</v>
      </c>
      <c r="D118" s="99"/>
      <c r="E118" s="3">
        <v>5</v>
      </c>
      <c r="F118" s="63"/>
      <c r="G118" s="2"/>
      <c r="H118" s="2"/>
    </row>
    <row r="119" spans="1:8" x14ac:dyDescent="0.25">
      <c r="A119" s="96"/>
      <c r="B119" s="94"/>
      <c r="C119" s="7" t="s">
        <v>11</v>
      </c>
      <c r="D119" s="99"/>
      <c r="E119" s="3">
        <v>13</v>
      </c>
      <c r="F119" s="63"/>
      <c r="G119" s="2"/>
      <c r="H119" s="2"/>
    </row>
    <row r="120" spans="1:8" x14ac:dyDescent="0.25">
      <c r="A120" s="96"/>
      <c r="B120" s="92" t="s">
        <v>48</v>
      </c>
      <c r="C120" s="5" t="s">
        <v>8</v>
      </c>
      <c r="D120" s="99"/>
      <c r="E120" s="3">
        <v>16</v>
      </c>
      <c r="F120" s="63"/>
      <c r="G120" s="2"/>
      <c r="H120" s="2"/>
    </row>
    <row r="121" spans="1:8" x14ac:dyDescent="0.25">
      <c r="A121" s="96"/>
      <c r="B121" s="93"/>
      <c r="C121" s="10" t="s">
        <v>9</v>
      </c>
      <c r="D121" s="99"/>
      <c r="E121" s="3">
        <v>28.4</v>
      </c>
      <c r="F121" s="63"/>
      <c r="G121" s="2"/>
      <c r="H121" s="2"/>
    </row>
    <row r="122" spans="1:8" x14ac:dyDescent="0.25">
      <c r="A122" s="96"/>
      <c r="B122" s="94"/>
      <c r="C122" s="7" t="s">
        <v>11</v>
      </c>
      <c r="D122" s="99"/>
      <c r="E122" s="3">
        <v>20</v>
      </c>
      <c r="F122" s="63"/>
      <c r="G122" s="2"/>
      <c r="H122" s="2"/>
    </row>
    <row r="123" spans="1:8" x14ac:dyDescent="0.25">
      <c r="A123" s="96"/>
      <c r="B123" s="92" t="s">
        <v>49</v>
      </c>
      <c r="C123" s="5" t="s">
        <v>8</v>
      </c>
      <c r="D123" s="99"/>
      <c r="E123" s="3">
        <v>68</v>
      </c>
      <c r="F123" s="63"/>
      <c r="G123" s="2"/>
      <c r="H123" s="2"/>
    </row>
    <row r="124" spans="1:8" x14ac:dyDescent="0.25">
      <c r="A124" s="96"/>
      <c r="B124" s="93"/>
      <c r="C124" s="6" t="s">
        <v>9</v>
      </c>
      <c r="D124" s="99"/>
      <c r="E124" s="3">
        <v>23.5</v>
      </c>
      <c r="F124" s="63"/>
      <c r="G124" s="2"/>
      <c r="H124" s="2"/>
    </row>
    <row r="125" spans="1:8" x14ac:dyDescent="0.25">
      <c r="A125" s="96"/>
      <c r="B125" s="94"/>
      <c r="C125" s="7" t="s">
        <v>11</v>
      </c>
      <c r="D125" s="99"/>
      <c r="E125" s="3">
        <v>69</v>
      </c>
      <c r="F125" s="63"/>
      <c r="G125" s="2"/>
      <c r="H125" s="2"/>
    </row>
    <row r="126" spans="1:8" x14ac:dyDescent="0.25">
      <c r="A126" s="96"/>
      <c r="B126" s="92" t="s">
        <v>50</v>
      </c>
      <c r="C126" s="5" t="s">
        <v>8</v>
      </c>
      <c r="D126" s="99"/>
      <c r="E126" s="3">
        <v>36.5</v>
      </c>
      <c r="F126" s="63"/>
      <c r="G126" s="2"/>
      <c r="H126" s="2"/>
    </row>
    <row r="127" spans="1:8" x14ac:dyDescent="0.25">
      <c r="A127" s="96"/>
      <c r="B127" s="93"/>
      <c r="C127" s="6" t="s">
        <v>9</v>
      </c>
      <c r="D127" s="99"/>
      <c r="E127" s="3">
        <v>15</v>
      </c>
      <c r="F127" s="63"/>
      <c r="G127" s="2"/>
      <c r="H127" s="2"/>
    </row>
    <row r="128" spans="1:8" x14ac:dyDescent="0.25">
      <c r="A128" s="96"/>
      <c r="B128" s="94"/>
      <c r="C128" s="7" t="s">
        <v>11</v>
      </c>
      <c r="D128" s="99"/>
      <c r="E128" s="3">
        <v>40</v>
      </c>
      <c r="F128" s="63"/>
      <c r="G128" s="2"/>
      <c r="H128" s="2"/>
    </row>
    <row r="129" spans="1:8" ht="15" customHeight="1" x14ac:dyDescent="0.25">
      <c r="A129" s="96"/>
      <c r="B129" s="92" t="s">
        <v>51</v>
      </c>
      <c r="C129" s="5" t="s">
        <v>8</v>
      </c>
      <c r="D129" s="99"/>
      <c r="E129" s="3">
        <v>127</v>
      </c>
      <c r="F129" s="63"/>
      <c r="G129" s="2"/>
      <c r="H129" s="2"/>
    </row>
    <row r="130" spans="1:8" x14ac:dyDescent="0.25">
      <c r="A130" s="96"/>
      <c r="B130" s="93"/>
      <c r="C130" s="6" t="s">
        <v>9</v>
      </c>
      <c r="D130" s="99"/>
      <c r="E130" s="3">
        <v>28</v>
      </c>
      <c r="F130" s="63"/>
      <c r="G130" s="2"/>
      <c r="H130" s="2"/>
    </row>
    <row r="131" spans="1:8" x14ac:dyDescent="0.25">
      <c r="A131" s="96"/>
      <c r="B131" s="93"/>
      <c r="C131" s="9" t="s">
        <v>13</v>
      </c>
      <c r="D131" s="99"/>
      <c r="E131" s="3">
        <v>19</v>
      </c>
      <c r="F131" s="63"/>
      <c r="G131" s="2"/>
      <c r="H131" s="2"/>
    </row>
    <row r="132" spans="1:8" x14ac:dyDescent="0.25">
      <c r="A132" s="96"/>
      <c r="B132" s="94"/>
      <c r="C132" s="7" t="s">
        <v>11</v>
      </c>
      <c r="D132" s="99"/>
      <c r="E132" s="3">
        <v>56</v>
      </c>
      <c r="F132" s="63"/>
      <c r="G132" s="2"/>
      <c r="H132" s="2"/>
    </row>
    <row r="133" spans="1:8" x14ac:dyDescent="0.25">
      <c r="A133" s="96"/>
      <c r="B133" s="93" t="s">
        <v>52</v>
      </c>
      <c r="C133" s="6" t="s">
        <v>9</v>
      </c>
      <c r="D133" s="99"/>
      <c r="E133" s="3">
        <v>7</v>
      </c>
      <c r="F133" s="63"/>
      <c r="G133" s="2"/>
      <c r="H133" s="2"/>
    </row>
    <row r="134" spans="1:8" x14ac:dyDescent="0.25">
      <c r="A134" s="96"/>
      <c r="B134" s="94"/>
      <c r="C134" s="7" t="s">
        <v>11</v>
      </c>
      <c r="D134" s="99"/>
      <c r="E134" s="3">
        <v>59</v>
      </c>
      <c r="F134" s="63"/>
      <c r="G134" s="2"/>
      <c r="H134" s="2"/>
    </row>
    <row r="135" spans="1:8" x14ac:dyDescent="0.25">
      <c r="A135" s="96"/>
      <c r="B135" s="93" t="s">
        <v>40</v>
      </c>
      <c r="C135" s="6" t="s">
        <v>9</v>
      </c>
      <c r="D135" s="99"/>
      <c r="E135" s="3">
        <v>30</v>
      </c>
      <c r="F135" s="63"/>
      <c r="G135" s="2"/>
      <c r="H135" s="2"/>
    </row>
    <row r="136" spans="1:8" x14ac:dyDescent="0.25">
      <c r="A136" s="96"/>
      <c r="B136" s="94"/>
      <c r="C136" s="7" t="s">
        <v>11</v>
      </c>
      <c r="D136" s="99"/>
      <c r="E136" s="3">
        <v>30</v>
      </c>
      <c r="F136" s="63"/>
      <c r="G136" s="2"/>
      <c r="H136" s="2"/>
    </row>
    <row r="137" spans="1:8" x14ac:dyDescent="0.25">
      <c r="A137" s="96"/>
      <c r="B137" s="93" t="s">
        <v>53</v>
      </c>
      <c r="C137" s="6" t="s">
        <v>9</v>
      </c>
      <c r="D137" s="99"/>
      <c r="E137" s="3">
        <v>32</v>
      </c>
      <c r="F137" s="63"/>
      <c r="G137" s="2"/>
      <c r="H137" s="2"/>
    </row>
    <row r="138" spans="1:8" x14ac:dyDescent="0.25">
      <c r="A138" s="96"/>
      <c r="B138" s="94"/>
      <c r="C138" s="7" t="s">
        <v>11</v>
      </c>
      <c r="D138" s="99"/>
      <c r="E138" s="3">
        <v>148</v>
      </c>
      <c r="F138" s="63"/>
      <c r="G138" s="2"/>
      <c r="H138" s="2"/>
    </row>
    <row r="139" spans="1:8" ht="29.25" customHeight="1" x14ac:dyDescent="0.25">
      <c r="A139" s="96"/>
      <c r="B139" s="32" t="s">
        <v>54</v>
      </c>
      <c r="C139" s="12" t="s">
        <v>17</v>
      </c>
      <c r="D139" s="99"/>
      <c r="E139" s="3">
        <v>97</v>
      </c>
      <c r="F139" s="63"/>
      <c r="G139" s="2"/>
      <c r="H139" s="2"/>
    </row>
    <row r="140" spans="1:8" x14ac:dyDescent="0.25">
      <c r="A140" s="96"/>
      <c r="B140" s="92" t="s">
        <v>55</v>
      </c>
      <c r="C140" s="6" t="s">
        <v>9</v>
      </c>
      <c r="D140" s="99"/>
      <c r="E140" s="3">
        <v>30</v>
      </c>
      <c r="F140" s="63"/>
      <c r="G140" s="2"/>
      <c r="H140" s="2"/>
    </row>
    <row r="141" spans="1:8" x14ac:dyDescent="0.25">
      <c r="A141" s="96"/>
      <c r="B141" s="93"/>
      <c r="C141" s="7" t="s">
        <v>11</v>
      </c>
      <c r="D141" s="99"/>
      <c r="E141" s="3">
        <v>18</v>
      </c>
      <c r="F141" s="63"/>
      <c r="G141" s="2"/>
      <c r="H141" s="2"/>
    </row>
    <row r="142" spans="1:8" ht="15" customHeight="1" x14ac:dyDescent="0.25">
      <c r="A142" s="96"/>
      <c r="B142" s="91" t="s">
        <v>56</v>
      </c>
      <c r="C142" s="5" t="s">
        <v>8</v>
      </c>
      <c r="D142" s="99"/>
      <c r="E142" s="3">
        <v>19</v>
      </c>
      <c r="F142" s="63"/>
      <c r="G142" s="2"/>
      <c r="H142" s="2"/>
    </row>
    <row r="143" spans="1:8" ht="15" customHeight="1" x14ac:dyDescent="0.25">
      <c r="A143" s="96"/>
      <c r="B143" s="91"/>
      <c r="C143" s="6" t="s">
        <v>9</v>
      </c>
      <c r="D143" s="99"/>
      <c r="E143" s="3">
        <v>13</v>
      </c>
      <c r="F143" s="63"/>
      <c r="G143" s="2"/>
      <c r="H143" s="2"/>
    </row>
    <row r="144" spans="1:8" x14ac:dyDescent="0.25">
      <c r="A144" s="96"/>
      <c r="B144" s="91"/>
      <c r="C144" s="7" t="s">
        <v>11</v>
      </c>
      <c r="D144" s="99"/>
      <c r="E144" s="3">
        <v>33</v>
      </c>
      <c r="F144" s="63"/>
      <c r="G144" s="2"/>
      <c r="H144" s="2"/>
    </row>
    <row r="145" spans="1:8" ht="15" customHeight="1" x14ac:dyDescent="0.25">
      <c r="A145" s="96"/>
      <c r="B145" s="91" t="s">
        <v>57</v>
      </c>
      <c r="C145" s="6" t="s">
        <v>9</v>
      </c>
      <c r="D145" s="99"/>
      <c r="E145" s="3">
        <v>18</v>
      </c>
      <c r="F145" s="63"/>
      <c r="G145" s="2"/>
      <c r="H145" s="2"/>
    </row>
    <row r="146" spans="1:8" ht="15" customHeight="1" x14ac:dyDescent="0.25">
      <c r="A146" s="96"/>
      <c r="B146" s="91"/>
      <c r="C146" s="7" t="s">
        <v>11</v>
      </c>
      <c r="D146" s="99"/>
      <c r="E146" s="3">
        <v>26.5</v>
      </c>
      <c r="F146" s="63"/>
      <c r="G146" s="2"/>
      <c r="H146" s="2"/>
    </row>
    <row r="147" spans="1:8" ht="15" customHeight="1" x14ac:dyDescent="0.25">
      <c r="A147" s="96"/>
      <c r="B147" s="92" t="s">
        <v>58</v>
      </c>
      <c r="C147" s="4" t="s">
        <v>17</v>
      </c>
      <c r="D147" s="99"/>
      <c r="E147" s="3">
        <v>286</v>
      </c>
      <c r="F147" s="63"/>
      <c r="G147" s="2"/>
      <c r="H147" s="2"/>
    </row>
    <row r="148" spans="1:8" x14ac:dyDescent="0.25">
      <c r="A148" s="96"/>
      <c r="B148" s="93"/>
      <c r="C148" s="6" t="s">
        <v>9</v>
      </c>
      <c r="D148" s="99"/>
      <c r="E148" s="3">
        <v>12</v>
      </c>
      <c r="F148" s="63"/>
      <c r="G148" s="2"/>
      <c r="H148" s="2"/>
    </row>
    <row r="149" spans="1:8" x14ac:dyDescent="0.25">
      <c r="A149" s="96"/>
      <c r="B149" s="93"/>
      <c r="C149" s="7" t="s">
        <v>11</v>
      </c>
      <c r="D149" s="99"/>
      <c r="E149" s="3">
        <v>25</v>
      </c>
      <c r="F149" s="63"/>
      <c r="G149" s="2"/>
      <c r="H149" s="2"/>
    </row>
    <row r="150" spans="1:8" x14ac:dyDescent="0.25">
      <c r="A150" s="96"/>
      <c r="B150" s="91" t="s">
        <v>59</v>
      </c>
      <c r="C150" s="5" t="s">
        <v>8</v>
      </c>
      <c r="D150" s="99"/>
      <c r="E150" s="3">
        <v>96</v>
      </c>
      <c r="F150" s="63"/>
      <c r="G150" s="2"/>
      <c r="H150" s="2"/>
    </row>
    <row r="151" spans="1:8" x14ac:dyDescent="0.25">
      <c r="A151" s="96"/>
      <c r="B151" s="91"/>
      <c r="C151" s="6" t="s">
        <v>9</v>
      </c>
      <c r="D151" s="99"/>
      <c r="E151" s="3">
        <v>138.80000000000001</v>
      </c>
      <c r="F151" s="63"/>
      <c r="G151" s="2"/>
      <c r="H151" s="2"/>
    </row>
    <row r="152" spans="1:8" x14ac:dyDescent="0.25">
      <c r="A152" s="96"/>
      <c r="B152" s="91"/>
      <c r="C152" s="7" t="s">
        <v>11</v>
      </c>
      <c r="D152" s="99"/>
      <c r="E152" s="3">
        <v>30</v>
      </c>
      <c r="F152" s="63"/>
      <c r="G152" s="2"/>
      <c r="H152" s="2"/>
    </row>
    <row r="153" spans="1:8" x14ac:dyDescent="0.25">
      <c r="A153" s="96"/>
      <c r="B153" s="92" t="s">
        <v>60</v>
      </c>
      <c r="C153" s="5" t="s">
        <v>8</v>
      </c>
      <c r="D153" s="99"/>
      <c r="E153" s="3">
        <v>432.5</v>
      </c>
      <c r="F153" s="63"/>
      <c r="G153" s="2"/>
      <c r="H153" s="2"/>
    </row>
    <row r="154" spans="1:8" x14ac:dyDescent="0.25">
      <c r="A154" s="96"/>
      <c r="B154" s="93"/>
      <c r="C154" s="6" t="s">
        <v>9</v>
      </c>
      <c r="D154" s="99"/>
      <c r="E154" s="3">
        <v>419.7</v>
      </c>
      <c r="F154" s="63"/>
      <c r="G154" s="2"/>
      <c r="H154" s="2"/>
    </row>
    <row r="155" spans="1:8" x14ac:dyDescent="0.25">
      <c r="A155" s="96"/>
      <c r="B155" s="93"/>
      <c r="C155" s="9" t="s">
        <v>13</v>
      </c>
      <c r="D155" s="99"/>
      <c r="E155" s="3">
        <v>60</v>
      </c>
      <c r="F155" s="63"/>
      <c r="G155" s="2"/>
      <c r="H155" s="2"/>
    </row>
    <row r="156" spans="1:8" x14ac:dyDescent="0.25">
      <c r="A156" s="96"/>
      <c r="B156" s="94"/>
      <c r="C156" s="7" t="s">
        <v>11</v>
      </c>
      <c r="D156" s="99"/>
      <c r="E156" s="3">
        <v>137</v>
      </c>
      <c r="F156" s="63"/>
      <c r="G156" s="2"/>
      <c r="H156" s="2"/>
    </row>
    <row r="157" spans="1:8" x14ac:dyDescent="0.25">
      <c r="A157" s="96"/>
      <c r="B157" s="91" t="s">
        <v>61</v>
      </c>
      <c r="C157" s="5" t="s">
        <v>8</v>
      </c>
      <c r="D157" s="99"/>
      <c r="E157" s="3">
        <v>151</v>
      </c>
      <c r="F157" s="63"/>
      <c r="G157" s="2"/>
      <c r="H157" s="2"/>
    </row>
    <row r="158" spans="1:8" x14ac:dyDescent="0.25">
      <c r="A158" s="96"/>
      <c r="B158" s="91"/>
      <c r="C158" s="6" t="s">
        <v>9</v>
      </c>
      <c r="D158" s="99"/>
      <c r="E158" s="3">
        <v>54.3</v>
      </c>
      <c r="F158" s="63"/>
      <c r="G158" s="2"/>
      <c r="H158" s="2"/>
    </row>
    <row r="159" spans="1:8" x14ac:dyDescent="0.25">
      <c r="A159" s="96"/>
      <c r="B159" s="91"/>
      <c r="C159" s="7" t="s">
        <v>11</v>
      </c>
      <c r="D159" s="99"/>
      <c r="E159" s="3">
        <v>12</v>
      </c>
      <c r="F159" s="63"/>
      <c r="G159" s="2"/>
      <c r="H159" s="2"/>
    </row>
    <row r="160" spans="1:8" x14ac:dyDescent="0.25">
      <c r="A160" s="96"/>
      <c r="B160" s="91" t="s">
        <v>62</v>
      </c>
      <c r="C160" s="5" t="s">
        <v>8</v>
      </c>
      <c r="D160" s="99"/>
      <c r="E160" s="3">
        <v>234</v>
      </c>
      <c r="F160" s="63"/>
      <c r="G160" s="2"/>
      <c r="H160" s="2"/>
    </row>
    <row r="161" spans="1:8" x14ac:dyDescent="0.25">
      <c r="A161" s="96"/>
      <c r="B161" s="91"/>
      <c r="C161" s="6" t="s">
        <v>9</v>
      </c>
      <c r="D161" s="99"/>
      <c r="E161" s="3">
        <v>72</v>
      </c>
      <c r="F161" s="63"/>
      <c r="G161" s="2"/>
      <c r="H161" s="2"/>
    </row>
    <row r="162" spans="1:8" x14ac:dyDescent="0.25">
      <c r="A162" s="96"/>
      <c r="B162" s="91"/>
      <c r="C162" s="7" t="s">
        <v>11</v>
      </c>
      <c r="D162" s="99"/>
      <c r="E162" s="3">
        <v>54</v>
      </c>
      <c r="F162" s="63"/>
      <c r="G162" s="2"/>
      <c r="H162" s="2"/>
    </row>
    <row r="163" spans="1:8" x14ac:dyDescent="0.25">
      <c r="A163" s="96"/>
      <c r="B163" s="91" t="s">
        <v>63</v>
      </c>
      <c r="C163" s="5" t="s">
        <v>8</v>
      </c>
      <c r="D163" s="99"/>
      <c r="E163" s="3">
        <v>9</v>
      </c>
      <c r="F163" s="63"/>
      <c r="G163" s="2"/>
      <c r="H163" s="2"/>
    </row>
    <row r="164" spans="1:8" x14ac:dyDescent="0.25">
      <c r="A164" s="96"/>
      <c r="B164" s="91"/>
      <c r="C164" s="6" t="s">
        <v>9</v>
      </c>
      <c r="D164" s="99"/>
      <c r="E164" s="3">
        <v>12.7</v>
      </c>
      <c r="F164" s="63"/>
      <c r="G164" s="2"/>
      <c r="H164" s="2"/>
    </row>
    <row r="165" spans="1:8" x14ac:dyDescent="0.25">
      <c r="A165" s="96"/>
      <c r="B165" s="91"/>
      <c r="C165" s="7" t="s">
        <v>11</v>
      </c>
      <c r="D165" s="99"/>
      <c r="E165" s="3">
        <v>77</v>
      </c>
      <c r="F165" s="63"/>
      <c r="G165" s="2"/>
      <c r="H165" s="2"/>
    </row>
    <row r="166" spans="1:8" x14ac:dyDescent="0.25">
      <c r="A166" s="96"/>
      <c r="B166" s="91" t="s">
        <v>64</v>
      </c>
      <c r="C166" s="5" t="s">
        <v>8</v>
      </c>
      <c r="D166" s="99"/>
      <c r="E166" s="3">
        <v>7.8</v>
      </c>
      <c r="F166" s="63"/>
      <c r="G166" s="2"/>
      <c r="H166" s="2"/>
    </row>
    <row r="167" spans="1:8" x14ac:dyDescent="0.25">
      <c r="A167" s="96"/>
      <c r="B167" s="91"/>
      <c r="C167" s="6" t="s">
        <v>9</v>
      </c>
      <c r="D167" s="99"/>
      <c r="E167" s="3">
        <v>29.62</v>
      </c>
      <c r="F167" s="63"/>
      <c r="G167" s="2"/>
      <c r="H167" s="2"/>
    </row>
    <row r="168" spans="1:8" x14ac:dyDescent="0.25">
      <c r="A168" s="96"/>
      <c r="B168" s="91"/>
      <c r="C168" s="7" t="s">
        <v>11</v>
      </c>
      <c r="D168" s="99"/>
      <c r="E168" s="3">
        <v>33.9</v>
      </c>
      <c r="F168" s="63"/>
      <c r="G168" s="2"/>
      <c r="H168" s="2"/>
    </row>
    <row r="169" spans="1:8" x14ac:dyDescent="0.25">
      <c r="A169" s="96"/>
      <c r="B169" s="91" t="s">
        <v>65</v>
      </c>
      <c r="C169" s="5" t="s">
        <v>8</v>
      </c>
      <c r="D169" s="99"/>
      <c r="E169" s="3">
        <v>14</v>
      </c>
      <c r="F169" s="63"/>
      <c r="G169" s="2"/>
      <c r="H169" s="2"/>
    </row>
    <row r="170" spans="1:8" x14ac:dyDescent="0.25">
      <c r="A170" s="96"/>
      <c r="B170" s="91"/>
      <c r="C170" s="7" t="s">
        <v>11</v>
      </c>
      <c r="D170" s="99"/>
      <c r="E170" s="3">
        <v>14</v>
      </c>
      <c r="F170" s="63"/>
      <c r="G170" s="2"/>
      <c r="H170" s="2"/>
    </row>
    <row r="171" spans="1:8" x14ac:dyDescent="0.25">
      <c r="A171" s="96"/>
      <c r="B171" s="91" t="s">
        <v>66</v>
      </c>
      <c r="C171" s="5" t="s">
        <v>8</v>
      </c>
      <c r="D171" s="99"/>
      <c r="E171" s="3">
        <v>3.2</v>
      </c>
      <c r="F171" s="63"/>
      <c r="G171" s="2"/>
      <c r="H171" s="2"/>
    </row>
    <row r="172" spans="1:8" x14ac:dyDescent="0.25">
      <c r="A172" s="96"/>
      <c r="B172" s="91"/>
      <c r="C172" s="6" t="s">
        <v>9</v>
      </c>
      <c r="D172" s="99"/>
      <c r="E172" s="3">
        <v>5</v>
      </c>
      <c r="F172" s="63"/>
      <c r="G172" s="2"/>
      <c r="H172" s="2"/>
    </row>
    <row r="173" spans="1:8" x14ac:dyDescent="0.25">
      <c r="A173" s="96"/>
      <c r="B173" s="91"/>
      <c r="C173" s="7" t="s">
        <v>11</v>
      </c>
      <c r="D173" s="99"/>
      <c r="E173" s="3">
        <v>36</v>
      </c>
      <c r="F173" s="63"/>
      <c r="G173" s="2"/>
      <c r="H173" s="2"/>
    </row>
    <row r="174" spans="1:8" x14ac:dyDescent="0.25">
      <c r="A174" s="96"/>
      <c r="B174" s="91" t="s">
        <v>67</v>
      </c>
      <c r="C174" s="5" t="s">
        <v>8</v>
      </c>
      <c r="D174" s="99"/>
      <c r="E174" s="3">
        <v>170.45</v>
      </c>
      <c r="F174" s="63"/>
      <c r="G174" s="2"/>
      <c r="H174" s="2"/>
    </row>
    <row r="175" spans="1:8" x14ac:dyDescent="0.25">
      <c r="A175" s="96"/>
      <c r="B175" s="91"/>
      <c r="C175" s="6" t="s">
        <v>9</v>
      </c>
      <c r="D175" s="99"/>
      <c r="E175" s="3">
        <v>57.61</v>
      </c>
      <c r="F175" s="63"/>
      <c r="G175" s="2"/>
      <c r="H175" s="2"/>
    </row>
    <row r="176" spans="1:8" x14ac:dyDescent="0.25">
      <c r="A176" s="96"/>
      <c r="B176" s="91"/>
      <c r="C176" s="7" t="s">
        <v>11</v>
      </c>
      <c r="D176" s="99"/>
      <c r="E176" s="3">
        <v>32.51</v>
      </c>
      <c r="F176" s="63"/>
      <c r="G176" s="2"/>
      <c r="H176" s="2"/>
    </row>
    <row r="177" spans="1:11" x14ac:dyDescent="0.25">
      <c r="A177" s="96"/>
      <c r="B177" s="91" t="s">
        <v>68</v>
      </c>
      <c r="C177" s="5" t="s">
        <v>8</v>
      </c>
      <c r="D177" s="99"/>
      <c r="E177" s="3">
        <v>52.4</v>
      </c>
      <c r="F177" s="63"/>
      <c r="G177" s="2"/>
      <c r="H177" s="2"/>
    </row>
    <row r="178" spans="1:11" x14ac:dyDescent="0.25">
      <c r="A178" s="96"/>
      <c r="B178" s="91"/>
      <c r="C178" s="6" t="s">
        <v>9</v>
      </c>
      <c r="D178" s="99"/>
      <c r="E178" s="3">
        <v>12.1</v>
      </c>
      <c r="F178" s="63"/>
      <c r="G178" s="2"/>
      <c r="H178" s="2"/>
    </row>
    <row r="179" spans="1:11" x14ac:dyDescent="0.25">
      <c r="A179" s="96"/>
      <c r="B179" s="91"/>
      <c r="C179" s="7" t="s">
        <v>11</v>
      </c>
      <c r="D179" s="99"/>
      <c r="E179" s="3">
        <v>45.1</v>
      </c>
      <c r="F179" s="63"/>
      <c r="G179" s="2"/>
      <c r="H179" s="2"/>
    </row>
    <row r="180" spans="1:11" x14ac:dyDescent="0.25">
      <c r="A180" s="96"/>
      <c r="B180" s="91" t="s">
        <v>69</v>
      </c>
      <c r="C180" s="5" t="s">
        <v>8</v>
      </c>
      <c r="D180" s="99"/>
      <c r="E180" s="3">
        <v>501.1</v>
      </c>
      <c r="F180" s="63"/>
      <c r="G180" s="2"/>
      <c r="H180" s="2"/>
    </row>
    <row r="181" spans="1:11" x14ac:dyDescent="0.25">
      <c r="A181" s="96"/>
      <c r="B181" s="91"/>
      <c r="C181" s="6" t="s">
        <v>9</v>
      </c>
      <c r="D181" s="99"/>
      <c r="E181" s="3">
        <v>308.25</v>
      </c>
      <c r="F181" s="63"/>
      <c r="G181" s="2"/>
      <c r="H181" s="2"/>
    </row>
    <row r="182" spans="1:11" x14ac:dyDescent="0.25">
      <c r="A182" s="96"/>
      <c r="B182" s="91"/>
      <c r="C182" s="7" t="s">
        <v>11</v>
      </c>
      <c r="D182" s="99"/>
      <c r="E182" s="3">
        <v>230.6</v>
      </c>
      <c r="F182" s="63"/>
      <c r="G182" s="2"/>
      <c r="H182" s="2"/>
    </row>
    <row r="183" spans="1:11" x14ac:dyDescent="0.25">
      <c r="A183" s="96"/>
      <c r="B183" s="91" t="s">
        <v>70</v>
      </c>
      <c r="C183" s="5" t="s">
        <v>8</v>
      </c>
      <c r="D183" s="99"/>
      <c r="E183" s="3">
        <v>223.6</v>
      </c>
      <c r="F183" s="63"/>
      <c r="G183" s="2"/>
      <c r="H183" s="2"/>
    </row>
    <row r="184" spans="1:11" x14ac:dyDescent="0.25">
      <c r="A184" s="96"/>
      <c r="B184" s="91"/>
      <c r="C184" s="6" t="s">
        <v>9</v>
      </c>
      <c r="D184" s="99"/>
      <c r="E184" s="3">
        <v>84.6</v>
      </c>
      <c r="F184" s="63"/>
      <c r="G184" s="2"/>
      <c r="H184" s="2"/>
    </row>
    <row r="185" spans="1:11" x14ac:dyDescent="0.25">
      <c r="A185" s="96"/>
      <c r="B185" s="91"/>
      <c r="C185" s="9" t="s">
        <v>13</v>
      </c>
      <c r="D185" s="99"/>
      <c r="E185" s="3">
        <v>73</v>
      </c>
      <c r="F185" s="63"/>
      <c r="G185" s="2"/>
      <c r="H185" s="2"/>
    </row>
    <row r="186" spans="1:11" ht="15.75" thickBot="1" x14ac:dyDescent="0.3">
      <c r="A186" s="97"/>
      <c r="B186" s="92"/>
      <c r="C186" s="17" t="s">
        <v>11</v>
      </c>
      <c r="D186" s="99"/>
      <c r="E186" s="19">
        <v>236.4</v>
      </c>
      <c r="F186" s="64"/>
      <c r="G186" s="18"/>
      <c r="H186" s="18"/>
    </row>
    <row r="187" spans="1:11" ht="15.75" customHeight="1" thickBot="1" x14ac:dyDescent="0.3">
      <c r="A187" s="76" t="s">
        <v>88</v>
      </c>
      <c r="B187" s="77"/>
      <c r="C187" s="77"/>
      <c r="D187" s="78"/>
      <c r="E187" s="34">
        <f>SUM(E104:E186)</f>
        <v>6553.6400000000012</v>
      </c>
      <c r="F187" s="51"/>
      <c r="G187" s="41"/>
      <c r="H187" s="35"/>
    </row>
    <row r="188" spans="1:11" ht="48" customHeight="1" x14ac:dyDescent="0.25">
      <c r="A188" s="103" t="s">
        <v>89</v>
      </c>
      <c r="B188" s="104"/>
      <c r="C188" s="104"/>
      <c r="D188" s="104"/>
      <c r="E188" s="58"/>
      <c r="F188" s="58"/>
      <c r="G188" s="29"/>
      <c r="H188" s="29"/>
      <c r="I188" s="61"/>
      <c r="J188" s="46"/>
      <c r="K188" s="46"/>
    </row>
    <row r="189" spans="1:11" ht="48" customHeight="1" x14ac:dyDescent="0.25">
      <c r="A189" s="105" t="s">
        <v>90</v>
      </c>
      <c r="B189" s="106"/>
      <c r="C189" s="106"/>
      <c r="D189" s="106"/>
      <c r="E189" s="59"/>
      <c r="F189" s="59"/>
      <c r="G189" s="2"/>
      <c r="H189" s="2"/>
      <c r="I189" s="61"/>
      <c r="J189" s="46"/>
      <c r="K189" s="46"/>
    </row>
    <row r="190" spans="1:11" ht="48" customHeight="1" thickBot="1" x14ac:dyDescent="0.3">
      <c r="A190" s="107" t="s">
        <v>91</v>
      </c>
      <c r="B190" s="108"/>
      <c r="C190" s="108"/>
      <c r="D190" s="108"/>
      <c r="E190" s="60"/>
      <c r="F190" s="60"/>
      <c r="G190" s="30"/>
      <c r="H190" s="30"/>
      <c r="I190" s="61"/>
      <c r="J190" s="46"/>
      <c r="K190" s="46"/>
    </row>
    <row r="192" spans="1:11" ht="18.75" customHeight="1" x14ac:dyDescent="0.25">
      <c r="A192" s="1" t="s">
        <v>106</v>
      </c>
      <c r="I192" s="54"/>
      <c r="J192" s="54"/>
    </row>
    <row r="193" spans="1:10" ht="18.75" customHeight="1" thickBot="1" x14ac:dyDescent="0.3">
      <c r="A193" s="1" t="s">
        <v>105</v>
      </c>
      <c r="I193" s="54"/>
      <c r="J193" s="54"/>
    </row>
    <row r="194" spans="1:10" ht="18.75" customHeight="1" thickBot="1" x14ac:dyDescent="0.3">
      <c r="A194" s="47"/>
      <c r="B194" s="1" t="s">
        <v>97</v>
      </c>
      <c r="I194" s="53"/>
      <c r="J194" s="53"/>
    </row>
  </sheetData>
  <mergeCells count="86">
    <mergeCell ref="A188:D188"/>
    <mergeCell ref="A189:D189"/>
    <mergeCell ref="A190:D190"/>
    <mergeCell ref="D57:D62"/>
    <mergeCell ref="D64:D71"/>
    <mergeCell ref="B104:B106"/>
    <mergeCell ref="D104:D186"/>
    <mergeCell ref="B107:B109"/>
    <mergeCell ref="B110:B113"/>
    <mergeCell ref="B145:B146"/>
    <mergeCell ref="B147:B149"/>
    <mergeCell ref="B150:B152"/>
    <mergeCell ref="B153:B156"/>
    <mergeCell ref="A64:A71"/>
    <mergeCell ref="B126:B128"/>
    <mergeCell ref="B123:B125"/>
    <mergeCell ref="D74:D101"/>
    <mergeCell ref="B77:B78"/>
    <mergeCell ref="B79:B80"/>
    <mergeCell ref="B74:B76"/>
    <mergeCell ref="B49:B50"/>
    <mergeCell ref="B52:B53"/>
    <mergeCell ref="B54:B55"/>
    <mergeCell ref="D7:D55"/>
    <mergeCell ref="B32:B33"/>
    <mergeCell ref="B34:B37"/>
    <mergeCell ref="B38:B40"/>
    <mergeCell ref="B22:B24"/>
    <mergeCell ref="B25:B27"/>
    <mergeCell ref="B41:B43"/>
    <mergeCell ref="B44:B46"/>
    <mergeCell ref="B47:B48"/>
    <mergeCell ref="B28:B31"/>
    <mergeCell ref="B17:B19"/>
    <mergeCell ref="B20:B21"/>
    <mergeCell ref="B7:B9"/>
    <mergeCell ref="B10:B12"/>
    <mergeCell ref="B13:B16"/>
    <mergeCell ref="B129:B132"/>
    <mergeCell ref="B169:B170"/>
    <mergeCell ref="A187:D187"/>
    <mergeCell ref="A7:A55"/>
    <mergeCell ref="A74:A101"/>
    <mergeCell ref="A104:A186"/>
    <mergeCell ref="B157:B159"/>
    <mergeCell ref="B163:B165"/>
    <mergeCell ref="B81:B84"/>
    <mergeCell ref="B85:B88"/>
    <mergeCell ref="B89:B90"/>
    <mergeCell ref="B91:B93"/>
    <mergeCell ref="B94:B97"/>
    <mergeCell ref="B98:B101"/>
    <mergeCell ref="B114:B116"/>
    <mergeCell ref="A73:H73"/>
    <mergeCell ref="A72:D72"/>
    <mergeCell ref="A102:D102"/>
    <mergeCell ref="B183:B186"/>
    <mergeCell ref="B117:B119"/>
    <mergeCell ref="B133:B134"/>
    <mergeCell ref="B135:B136"/>
    <mergeCell ref="B137:B138"/>
    <mergeCell ref="B140:B141"/>
    <mergeCell ref="B142:B144"/>
    <mergeCell ref="B177:B179"/>
    <mergeCell ref="B180:B182"/>
    <mergeCell ref="B171:B173"/>
    <mergeCell ref="B174:B176"/>
    <mergeCell ref="B160:B162"/>
    <mergeCell ref="B166:B168"/>
    <mergeCell ref="B120:B122"/>
    <mergeCell ref="E2:F3"/>
    <mergeCell ref="B64:B71"/>
    <mergeCell ref="A1:H1"/>
    <mergeCell ref="A2:A4"/>
    <mergeCell ref="B2:B4"/>
    <mergeCell ref="C2:C4"/>
    <mergeCell ref="D2:D4"/>
    <mergeCell ref="G2:G4"/>
    <mergeCell ref="H2:H4"/>
    <mergeCell ref="A56:D56"/>
    <mergeCell ref="A63:D63"/>
    <mergeCell ref="A5:H5"/>
    <mergeCell ref="A6:H6"/>
    <mergeCell ref="A57:A62"/>
    <mergeCell ref="B57:B59"/>
    <mergeCell ref="B60:B62"/>
  </mergeCells>
  <pageMargins left="0.70866141732283472" right="0.70866141732283472" top="0.74803149606299213" bottom="0.74803149606299213" header="0.31496062992125984" footer="0.31496062992125984"/>
  <pageSetup paperSize="9" scale="83" fitToHeight="0" orientation="landscape" r:id="rId1"/>
  <headerFooter>
    <oddHeader>&amp;LDAF_2025_000077&amp;CANNEXE A1 - POSTE 1 - DPGF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A1 Lot 1 P1 DPGF</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CASTAING Claire ADJOINT ADMI PRIN</dc:creator>
  <cp:lastModifiedBy>CATALANO Laura SA CN MINDEF</cp:lastModifiedBy>
  <cp:lastPrinted>2025-08-29T06:37:34Z</cp:lastPrinted>
  <dcterms:created xsi:type="dcterms:W3CDTF">2025-02-18T08:09:37Z</dcterms:created>
  <dcterms:modified xsi:type="dcterms:W3CDTF">2025-08-29T06:37:37Z</dcterms:modified>
</cp:coreProperties>
</file>