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str-saam-b\1 Marchés\33 Inform_télécoms\1 Ministériel\DNE\25013-AOO-AMOA decisionnel\1 Passation\5 DCE\52 Docs déf\"/>
    </mc:Choice>
  </mc:AlternateContent>
  <bookViews>
    <workbookView xWindow="-105" yWindow="-105" windowWidth="19425" windowHeight="10425" activeTab="1"/>
  </bookViews>
  <sheets>
    <sheet name="en tête" sheetId="5" r:id="rId1"/>
    <sheet name="Bordereau de prix" sheetId="1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87" i="1" l="1"/>
  <c r="E86" i="1"/>
  <c r="E85" i="1"/>
  <c r="E84" i="1"/>
  <c r="E83" i="1"/>
  <c r="E82" i="1"/>
  <c r="E75" i="1" l="1"/>
  <c r="E74" i="1"/>
  <c r="E73" i="1"/>
  <c r="E72" i="1"/>
  <c r="E71" i="1"/>
  <c r="E70" i="1"/>
  <c r="E63" i="1"/>
  <c r="E62" i="1"/>
  <c r="E61" i="1"/>
  <c r="E91" i="1" l="1"/>
  <c r="E81" i="1"/>
  <c r="E80" i="1"/>
  <c r="E79" i="1"/>
  <c r="E69" i="1"/>
  <c r="E68" i="1"/>
  <c r="E67" i="1"/>
  <c r="E66" i="1"/>
  <c r="E65" i="1"/>
  <c r="E64" i="1"/>
  <c r="E60" i="1"/>
  <c r="E59" i="1"/>
  <c r="E58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6" i="1" l="1"/>
</calcChain>
</file>

<file path=xl/sharedStrings.xml><?xml version="1.0" encoding="utf-8"?>
<sst xmlns="http://schemas.openxmlformats.org/spreadsheetml/2006/main" count="195" uniqueCount="163">
  <si>
    <t>Prestations</t>
  </si>
  <si>
    <t>Prix TTC en euros</t>
  </si>
  <si>
    <t>Annexe 1 à l'acte d'engagement</t>
  </si>
  <si>
    <t>Bordereau de prix</t>
  </si>
  <si>
    <t>Désignation des prestations</t>
  </si>
  <si>
    <t>Réversibilité</t>
  </si>
  <si>
    <t>Rédaction de l’expression de besoins - Simple – Nombre d’ateliers/entretiens de 1 à 2</t>
  </si>
  <si>
    <t>Rédaction de l’expression de besoins - Moyen – Nombre d’ateliers/entretiens de 3 à 5</t>
  </si>
  <si>
    <t>Prise de connaissance du sujet et diagnostic - Simple – Nombre d’ateliers de 1 à 2</t>
  </si>
  <si>
    <t>Prise de connaissance du sujet et diagnostic - Moyen – Nombre d’ateliers de 3 à 5</t>
  </si>
  <si>
    <t xml:space="preserve">Prix HT en euros </t>
  </si>
  <si>
    <t>Libellé</t>
  </si>
  <si>
    <t>Prise de connaissance du sujet et analyse d’impact - Simple – Nombre d’ateliers de 1 à 2</t>
  </si>
  <si>
    <t>Prise de connaissance du sujet et analyse d’impact - Moyen – Nombre d’ateliers de 3 à 5</t>
  </si>
  <si>
    <t>Etude d’opportunité et de faisabilité - Simple – Nombre d’ateliers/entretiens de 1 à 2</t>
  </si>
  <si>
    <t>Etude d’opportunité et de faisabilité - Moyen – Nombre d’ateliers/entretiens de 3 à 5</t>
  </si>
  <si>
    <t>Rédaction de la fiche de cadrage - Simple – Nombre d’ateliers de 1 à 2</t>
  </si>
  <si>
    <t>Rédaction de la fiche de cadrage - Moyen – Nombre d’ateliers de 3 à 5</t>
  </si>
  <si>
    <t>Rédaction et/ou mise à jour de contrat d’interface - Simple – Nombre d’ateliers de 1 à 2</t>
  </si>
  <si>
    <t>Rédaction et/ou mise à jour de contrat d’interface - Moyen – Nombre d’ateliers de 3 à 5</t>
  </si>
  <si>
    <t>Rédaction et/ou mise à jour des spécifications fonctionnelles détaillées d’un Entrepôt et réalisation et/ou mise à jour des modèles conceptuels de données d’un projet (MCD) - Simple – Nombre d’ateliers de 1 à 2</t>
  </si>
  <si>
    <t>Rédaction et/ou mise à jour des spécifications fonctionnelles détaillées d’un Entrepôt et réalisation et/ou mise à jour des modèles conceptuels de données d’un projet (MCD) - Moyen – Nombre d’ateliers de 3 à 5</t>
  </si>
  <si>
    <t>Rédaction et/ou mise à jour des spécifications fonctionnelles détaillées d’un Magasin Métier et réalisation et/ou mise à jour des modèles conceptuels de données d’un projet (MCD) - Simple – Nombre d’ateliers de 1 à 2</t>
  </si>
  <si>
    <t>Rédaction et/ou mise à jour des spécifications fonctionnelles détaillées d’un Magasin Métier et réalisation et/ou mise à jour des modèles conceptuels de données d’un projet (MCD) - Moyen – Nombre d’ateliers de 3 à 5</t>
  </si>
  <si>
    <t>Assistance à la recette Usine - Simple – 1 à 10 indicateurs</t>
  </si>
  <si>
    <t>Assistance à la recette Usine - Moyen – 11 à 30 indicateurs</t>
  </si>
  <si>
    <t>Recette utilisateur technique - Simple – 1 à 10 indicateurs</t>
  </si>
  <si>
    <t>Recette utilisateur fonctionnelle - Simple – 1 à 10 indicateurs</t>
  </si>
  <si>
    <t>Recette utilisateur technique - Moyen – 11 à 30 indicateurs</t>
  </si>
  <si>
    <t>Recette utilisateur fonctionnelle -Moyen – 11 à 30 indicateurs</t>
  </si>
  <si>
    <t>Accompagnement à la conduite du changement - Simple – Nombre d’ateliers de 1 à 2</t>
  </si>
  <si>
    <t>Accompagnement à la conduite du changement - Moyen – Nombre d’ateliers de 3 à 5</t>
  </si>
  <si>
    <t>Initialisation des prestations</t>
  </si>
  <si>
    <t>Rétro-documentation d'un contrat d’interface - Simple – Nombre d’ateliers de 1 à 2</t>
  </si>
  <si>
    <t>Rétro-documentation d'un  contrat d’interface - Moyen – Nombre d’ateliers de 3 à 5</t>
  </si>
  <si>
    <t>Rétro-documentation d'une SFD - Simple – Nombre d’ateliers de 1 à 2</t>
  </si>
  <si>
    <t>Rétro-documentation d'une SFD - Moyen – Nombre d’ateliers de 3 à 5</t>
  </si>
  <si>
    <t>UO2.1.1-DIAG-M</t>
  </si>
  <si>
    <t>UO2.1.1-DIAG-C</t>
  </si>
  <si>
    <t>UO2.2.2-OPFA-M</t>
  </si>
  <si>
    <t>UO2.2.2-OPFA-C</t>
  </si>
  <si>
    <t>UO2.2.3-NOCA-M</t>
  </si>
  <si>
    <t>UO2.2.3-NOCA-C</t>
  </si>
  <si>
    <t>UO3.1.1-CINT-M</t>
  </si>
  <si>
    <t>UO3.1.1-CINT-C</t>
  </si>
  <si>
    <t>UO3.1.1-RDCI-S</t>
  </si>
  <si>
    <t>UO3.1.1-RDCI-M</t>
  </si>
  <si>
    <t>UO3.1.1-RDCI-C</t>
  </si>
  <si>
    <t>UO3.2.1-CDEN-M</t>
  </si>
  <si>
    <t>UO3.2.1-CDEN-C</t>
  </si>
  <si>
    <t>UO3.2.1-RDEN-S</t>
  </si>
  <si>
    <t>UO3.2.1-RDEN-M</t>
  </si>
  <si>
    <t>UO3.2.1-RDEN-C</t>
  </si>
  <si>
    <t>UO3.3.1-CDMM-M</t>
  </si>
  <si>
    <t>UO3.3.1-CDMM-C</t>
  </si>
  <si>
    <t>UO3.3.1-RDMM-S</t>
  </si>
  <si>
    <t>UO3.3.1-RDMM-M</t>
  </si>
  <si>
    <t>UO3.3.1-RDMM-C</t>
  </si>
  <si>
    <t>UO3.4.1-MABO-M</t>
  </si>
  <si>
    <t>UO3.4.1-MABO-C</t>
  </si>
  <si>
    <t>UO3.4.1-RDBO-S</t>
  </si>
  <si>
    <t>UO3.4.1-RDBO-M</t>
  </si>
  <si>
    <t>UO3.4.1-RDBO-C</t>
  </si>
  <si>
    <t>UO3.4.2-MATB-M</t>
  </si>
  <si>
    <t>UO3.4.2-MATB-C</t>
  </si>
  <si>
    <t>UO4.1-R7US-M</t>
  </si>
  <si>
    <t>UO4.1-R7US-C</t>
  </si>
  <si>
    <t>UO5.1-ACCT-M</t>
  </si>
  <si>
    <t>UO5.1-ACCT-C</t>
  </si>
  <si>
    <t xml:space="preserve">Les rapports BO - Simple
• Nombre d’onglets jusqu’à 2
• Nombre d’indicateurs jusqu’à 10
et mise à jour des spécifications fonctionnelles détaillées d’un Magasin Métier </t>
  </si>
  <si>
    <t xml:space="preserve">Les rapports BO - Moyen
• Nombre d’onglets jusqu’à 4
• Nombre d’indicateurs jusqu’à 30
et mise à jour des spécifications fonctionnelles détaillées d’un Magasin Métier </t>
  </si>
  <si>
    <t xml:space="preserve">Les rapports BO - Complexe
• Nombre d’onglets à partir de 5
• Nombre d’indicateurs supérieur à 30 et n'excédant pas 50
et mise à jour des spécifications fonctionnelles détaillées d’un Magasin Métier </t>
  </si>
  <si>
    <t xml:space="preserve">Les tableaux de bords Dataviz - Simple
• Nombre d’onglets jusqu’à 2
• Nombre d’indicateurs jusqu’à 10
et mise à jour des spécifications fonctionnelles détaillées d’un Magasin Métier </t>
  </si>
  <si>
    <t xml:space="preserve">Les tableaux de bords Dataviz - Moyen
• Nombre d’onglets jusqu’à 4
• Nombre d’indicateurs jusqu’à 30 
et mise à jour des spécifications fonctionnelles détaillées d’un Magasin Métier </t>
  </si>
  <si>
    <t xml:space="preserve">Les tableaux de bords Dataviz - Complexe
• Nombre d’onglets à partir de 5
• Nombre d’indicateurs supérieur à 30 et n'excédant pas 50
et mise à jour des spécifications fonctionnelles détaillées d’un Magasin Métier </t>
  </si>
  <si>
    <t>Rétro-documentation d'une SFD - Complexe – Nombre d’ateliers au-delà de 5 et n'excédant pas 10</t>
  </si>
  <si>
    <t>Rédaction et/ou mise à jour des spécifications fonctionnelles détaillées d’un Magasin Métier et réalisation et/ou mise à jour des modèles conceptuels de données d’un projet (MCD) - Complexe –
Nombre d’ateliers au-delà de 5 et n'excédant pas 10</t>
  </si>
  <si>
    <t>Rétro-documentation d'une SFD - Complexe – Nombre d’ateliers au-delà de 5  et n'excédant pas 10</t>
  </si>
  <si>
    <t>Rédaction et/ou mise à jour des spécifications fonctionnelles détaillées d’un Entrepôt et réalisation et/ou mise à jour des modèles conceptuels de données d’un projet (MCD) - Complexe –
Nombre d’ateliers au-delà de 5 et n'excédant pas 10</t>
  </si>
  <si>
    <t>Rétro-documentation d'un contrat d’interface - Complexe – Nombre d’ateliers au-delà de 5  et n'excédant pas 10</t>
  </si>
  <si>
    <t>Rédaction et/ou mise à jour de contrat d’interface - Complexe – Nombre d’ateliers au-delà de 5 et n'excédant pas 10</t>
  </si>
  <si>
    <t>Rédaction de la fiche de cadrage - Complexe –
Nombre d’ateliers au-delà de 5 et n'excédant pas 10</t>
  </si>
  <si>
    <t>Etude d’opportunité et de faisabilité - Complexe –
Nombre d’ateliers/entretiens au-delà de 5 et n'excédant pas 10</t>
  </si>
  <si>
    <t>Prise de connaissance du sujet et analyse d’impact - Complexe –
Nombre d’ateliers au-delà de 5 et n'excédant pas 10</t>
  </si>
  <si>
    <t>Rédaction de l’expression de besoins - Complexe –
Nombre d’ateliers/entretiens au-delà de 5 et n'excédant pas 10</t>
  </si>
  <si>
    <t>Prise de connaissance du sujet et diagnostic - Complexe –
Nombre d’ateliers au-delà de 5 et n'excédant pas 10</t>
  </si>
  <si>
    <t>Assistance à la recette Usine - Complexe – au-delà de 30 indicateurs et n'excédant pas 50</t>
  </si>
  <si>
    <t>Recette utilisateur technique - Complexe – au-delà de 30 indicateurs et n'excédant pas 50</t>
  </si>
  <si>
    <t>Recette utilisateur fonctionnelle - Complexe – au-delà de 30 indicateurs et n'excédant pas 50</t>
  </si>
  <si>
    <t>Accompagnement à la conduite du changement - Complexe –
Nombre d’ateliers au-delà de 5</t>
  </si>
  <si>
    <t>Procédure MEN-SG-AOO-25013</t>
  </si>
  <si>
    <t>UO1 : Initialisation des prestations</t>
  </si>
  <si>
    <t>UO1-INIT</t>
  </si>
  <si>
    <t>UO2.1 : Assistance à la formalisation des besoins métiers</t>
  </si>
  <si>
    <t>UO2.1.1-DIAG-S</t>
  </si>
  <si>
    <t>UO2.2 : Cadrage de la solution décisionnelle</t>
  </si>
  <si>
    <t>UO2.2.2-OPFA-S</t>
  </si>
  <si>
    <t>UO2.2.3-NOCA-S</t>
  </si>
  <si>
    <t>UO3.1 : Alimentation de la couche ODS</t>
  </si>
  <si>
    <t>UO3.1.1-CINT-S</t>
  </si>
  <si>
    <t>UO3.2 : Alimentation des Entrepôts</t>
  </si>
  <si>
    <t>UO3.2.1-CDEN-S</t>
  </si>
  <si>
    <t>UO3.3 : Alimentation des Magasins Métiers</t>
  </si>
  <si>
    <t>UO3.3.1-CDMM-S</t>
  </si>
  <si>
    <t>UO3.4 : Visualisation des Indicateurs</t>
  </si>
  <si>
    <t>UO3.4.1-MABO-S</t>
  </si>
  <si>
    <t>UO3.4.2-MATB-S</t>
  </si>
  <si>
    <t>UO4.1 : Assistance à la recette Usine</t>
  </si>
  <si>
    <t>UO4.1-R7US-S</t>
  </si>
  <si>
    <t xml:space="preserve">5.4.2 UO4.2 : Assistance à la recette fonctionnelle et technique utilisateur </t>
  </si>
  <si>
    <t>UO5 : Accompagnement à la conduite du changement</t>
  </si>
  <si>
    <t>UO5.1-ACCT-S</t>
  </si>
  <si>
    <t>UO6 : REVERSIBILITE</t>
  </si>
  <si>
    <t>UO6 : Réversibilité</t>
  </si>
  <si>
    <t>UO6-REV</t>
  </si>
  <si>
    <t>UO1 : INITIALISATION DES PRESTATIONS</t>
  </si>
  <si>
    <t>UO2 : GESTION DE LA DEMANDE</t>
  </si>
  <si>
    <t>UO3 : SPECIFICATIONS FONCTIONNELLES D’UN PROJET BI</t>
  </si>
  <si>
    <t>UO4 : ASSISTANCE A LA RECETTE</t>
  </si>
  <si>
    <t>UO5 : ACCOMPAGNEMENT A LA CONDUITE DU CHANGEMENT</t>
  </si>
  <si>
    <t>UO2.2.1-AIMP-S</t>
  </si>
  <si>
    <t>UO2.2.1-AIMP-M</t>
  </si>
  <si>
    <t>UO2.2.1-AIMP-C</t>
  </si>
  <si>
    <t>UO2.1.2-EBE-S</t>
  </si>
  <si>
    <t>UO2.1.2-EBE-M</t>
  </si>
  <si>
    <t>UO2.1.2-EBE-C</t>
  </si>
  <si>
    <t>UO4.1-R7UI-S</t>
  </si>
  <si>
    <t>UO4.1-R7UI-M</t>
  </si>
  <si>
    <t>UO4.1-R7UI-C</t>
  </si>
  <si>
    <t>Assistance à la recette Usine - Simple – 1 à 2 sources de données</t>
  </si>
  <si>
    <t>Assistance à la recette Usine - Moyen – 3 à 4 sources de données</t>
  </si>
  <si>
    <t>Assistance à la recette Usine - Complexe – Au-delà de 5 sources de données et n’excédant pas 10</t>
  </si>
  <si>
    <t>UO4.2-RUT1-S</t>
  </si>
  <si>
    <t>UO4.2-RUT1-M</t>
  </si>
  <si>
    <t>UO4.2-RUT1-C</t>
  </si>
  <si>
    <t>UO4.2-RUF1-S</t>
  </si>
  <si>
    <t>UO4.2-RUF2-M</t>
  </si>
  <si>
    <t>UO4.2-RUT2-S</t>
  </si>
  <si>
    <t>UO4.2-RUT2-M</t>
  </si>
  <si>
    <t>UO4.2-RUT2-C</t>
  </si>
  <si>
    <t>UO4.2-RUF2-S</t>
  </si>
  <si>
    <t>UO4.2-RUF2-C</t>
  </si>
  <si>
    <t>Recette utilisateur technique - Simple – 1 à 2 sources de données</t>
  </si>
  <si>
    <t>Recette utilisateur technique - Moyen – 3 à 4 sources de données</t>
  </si>
  <si>
    <t>Recette utilisateur technique - Complexe – Au-delà de 5 sources de données et n’excédant pas 10</t>
  </si>
  <si>
    <t>Recette utilisateur fonctionnelle - Simple – 1 à 2 sources de données</t>
  </si>
  <si>
    <t>Recette utilisateur fonctionnelle - Moyen – 3 à 4 sources de données</t>
  </si>
  <si>
    <t>Recette utilisateur fonctionnelle - Complexe – Au-delà de 5 sources de données et n’excédant pas 10</t>
  </si>
  <si>
    <t>UO4.2-RUF1-M</t>
  </si>
  <si>
    <t>UO4.2-RUF1-C</t>
  </si>
  <si>
    <t>UO5.1-CGUCV-M</t>
  </si>
  <si>
    <t>UO5.1-CGUCV-C</t>
  </si>
  <si>
    <t>UO5.1-MGUCV-M</t>
  </si>
  <si>
    <t>UO5.1-MGUCV-C</t>
  </si>
  <si>
    <t>UO5.1-CGUCV-S</t>
  </si>
  <si>
    <t>UO5.1-MGUCV-S</t>
  </si>
  <si>
    <t>Création des supports guide utilisateur et classe virtuelle - Simple – Nombre personae de 1 à 2</t>
  </si>
  <si>
    <t>Création des supports guide utilisateur et classe virtuelle - Moyen – Nombre personae de 3 à 5</t>
  </si>
  <si>
    <t>Création des supports guide utilisateur et classe virtuelle - Complexe – Nombre de personae de 5 et n’excédant pas 10</t>
  </si>
  <si>
    <t>Modification des supports guide utilisateur et classe virtuelle - Simple – Nombre personae de 1 à 2</t>
  </si>
  <si>
    <t>Modification des supports guide utilisateur et classe virtuelle - Moyen – Nombre personae de 3 à 5</t>
  </si>
  <si>
    <t>Modification des supports guide utilisateur et classe virtuelle - Complexe – Nombre de personae de 5 et n’excédant pas 10</t>
  </si>
  <si>
    <r>
      <rPr>
        <b/>
        <u/>
        <sz val="11"/>
        <rFont val="Arial"/>
        <family val="2"/>
      </rPr>
      <t>Objet</t>
    </r>
    <r>
      <rPr>
        <b/>
        <sz val="11"/>
        <rFont val="Arial"/>
        <family val="2"/>
      </rPr>
      <t xml:space="preserve"> : 
</t>
    </r>
    <r>
      <rPr>
        <sz val="11"/>
        <rFont val="Arial"/>
        <family val="2"/>
      </rPr>
      <t xml:space="preserve">Assistance à maîtrise d’ouvrage pour les besoins des applications décisionnelles du ministère de l'education nationale, de l'enseignement supérieur et de la recherche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</si>
</sst>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_ ;\-#,##0.00\ "/>
  </numFmts>
  <fonts count="16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20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6"/>
      <name val="Calibri"/>
      <family val="2"/>
      <scheme val="minor"/>
    </font>
    <font>
      <b/>
      <sz val="11"/>
      <name val="Arial"/>
      <family val="2"/>
    </font>
    <font>
      <b/>
      <u/>
      <sz val="11"/>
      <name val="Arial"/>
      <family val="2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NumberFormat="1" applyAlignment="1">
      <alignment horizontal="left" vertical="top" wrapText="1"/>
    </xf>
    <xf numFmtId="0" fontId="7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9" fillId="0" borderId="0" xfId="0" applyFont="1"/>
    <xf numFmtId="2" fontId="6" fillId="2" borderId="1" xfId="1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6" fillId="3" borderId="1" xfId="1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7" fillId="2" borderId="1" xfId="1" applyNumberFormat="1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vertical="center" wrapText="1"/>
    </xf>
    <xf numFmtId="0" fontId="8" fillId="4" borderId="3" xfId="0" applyFont="1" applyFill="1" applyBorder="1" applyAlignment="1">
      <alignment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center" vertical="center" wrapText="1"/>
    </xf>
    <xf numFmtId="164" fontId="7" fillId="4" borderId="1" xfId="1" applyNumberFormat="1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0" xfId="0" applyFont="1"/>
    <xf numFmtId="0" fontId="8" fillId="4" borderId="2" xfId="0" applyFont="1" applyFill="1" applyBorder="1" applyAlignment="1">
      <alignment horizontal="left" vertical="center" wrapText="1"/>
    </xf>
    <xf numFmtId="0" fontId="8" fillId="4" borderId="3" xfId="0" applyFont="1" applyFill="1" applyBorder="1" applyAlignment="1">
      <alignment horizontal="left" vertical="center" wrapText="1"/>
    </xf>
    <xf numFmtId="0" fontId="8" fillId="4" borderId="9" xfId="0" applyFont="1" applyFill="1" applyBorder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8" fillId="4" borderId="2" xfId="0" applyFont="1" applyFill="1" applyBorder="1" applyAlignment="1">
      <alignment horizontal="left" vertical="center" wrapText="1"/>
    </xf>
    <xf numFmtId="0" fontId="8" fillId="4" borderId="3" xfId="0" applyFont="1" applyFill="1" applyBorder="1" applyAlignment="1">
      <alignment horizontal="left" vertical="center" wrapText="1"/>
    </xf>
    <xf numFmtId="0" fontId="8" fillId="4" borderId="9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13" fillId="0" borderId="0" xfId="0" applyNumberFormat="1" applyFont="1" applyAlignment="1">
      <alignment horizontal="justify" vertical="justify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5F5F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2</xdr:col>
      <xdr:colOff>113665</xdr:colOff>
      <xdr:row>13</xdr:row>
      <xdr:rowOff>63500</xdr:rowOff>
    </xdr:to>
    <xdr:pic>
      <xdr:nvPicPr>
        <xdr:cNvPr id="3" name="Imag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3850"/>
          <a:ext cx="1637665" cy="2025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H28"/>
  <sheetViews>
    <sheetView zoomScaleNormal="100" workbookViewId="0">
      <selection activeCell="I16" sqref="I16"/>
    </sheetView>
  </sheetViews>
  <sheetFormatPr baseColWidth="10" defaultRowHeight="12.75" x14ac:dyDescent="0.2"/>
  <sheetData>
    <row r="6" spans="1:8" ht="27" customHeight="1" x14ac:dyDescent="0.2">
      <c r="A6" s="30"/>
      <c r="B6" s="31"/>
      <c r="C6" s="31"/>
      <c r="D6" s="31"/>
      <c r="E6" s="31"/>
      <c r="F6" s="31"/>
      <c r="G6" s="31"/>
      <c r="H6" s="31"/>
    </row>
    <row r="16" spans="1:8" ht="25.5" x14ac:dyDescent="0.35">
      <c r="A16" s="32" t="s">
        <v>2</v>
      </c>
      <c r="B16" s="32"/>
      <c r="C16" s="32"/>
      <c r="D16" s="32"/>
      <c r="E16" s="32"/>
      <c r="F16" s="32"/>
      <c r="G16" s="32"/>
      <c r="H16" s="32"/>
    </row>
    <row r="17" spans="1:8" x14ac:dyDescent="0.2">
      <c r="A17" s="1"/>
      <c r="B17" s="1"/>
      <c r="C17" s="1"/>
      <c r="D17" s="1"/>
      <c r="E17" s="1"/>
      <c r="F17" s="1"/>
      <c r="G17" s="1"/>
    </row>
    <row r="19" spans="1:8" ht="25.5" x14ac:dyDescent="0.35">
      <c r="A19" s="32" t="s">
        <v>3</v>
      </c>
      <c r="B19" s="32"/>
      <c r="C19" s="32"/>
      <c r="D19" s="32"/>
      <c r="E19" s="32"/>
      <c r="F19" s="32"/>
      <c r="G19" s="32"/>
      <c r="H19" s="32"/>
    </row>
    <row r="22" spans="1:8" ht="18" x14ac:dyDescent="0.25">
      <c r="A22" s="33" t="s">
        <v>90</v>
      </c>
      <c r="B22" s="33"/>
      <c r="C22" s="33"/>
      <c r="D22" s="33"/>
      <c r="E22" s="33"/>
      <c r="F22" s="33"/>
      <c r="G22" s="33"/>
      <c r="H22" s="33"/>
    </row>
    <row r="23" spans="1:8" ht="18" x14ac:dyDescent="0.25">
      <c r="A23" s="2"/>
      <c r="B23" s="2"/>
      <c r="C23" s="2"/>
      <c r="D23" s="2"/>
      <c r="E23" s="2"/>
      <c r="F23" s="2"/>
      <c r="G23" s="2"/>
    </row>
    <row r="24" spans="1:8" ht="18" x14ac:dyDescent="0.25">
      <c r="A24" s="2"/>
      <c r="B24" s="2"/>
      <c r="C24" s="2"/>
      <c r="D24" s="2"/>
      <c r="E24" s="2"/>
      <c r="F24" s="2"/>
      <c r="G24" s="2"/>
    </row>
    <row r="25" spans="1:8" ht="18" customHeight="1" x14ac:dyDescent="0.2"/>
    <row r="26" spans="1:8" ht="51.75" customHeight="1" x14ac:dyDescent="0.2">
      <c r="A26" s="50" t="s">
        <v>162</v>
      </c>
      <c r="B26" s="50"/>
      <c r="C26" s="50"/>
      <c r="D26" s="50"/>
      <c r="E26" s="50"/>
      <c r="F26" s="50"/>
      <c r="G26" s="50"/>
      <c r="H26" s="50"/>
    </row>
    <row r="27" spans="1:8" x14ac:dyDescent="0.2">
      <c r="A27" s="3"/>
      <c r="B27" s="3"/>
      <c r="C27" s="3"/>
      <c r="D27" s="3"/>
      <c r="E27" s="3"/>
      <c r="F27" s="3"/>
      <c r="G27" s="3"/>
      <c r="H27" s="3"/>
    </row>
    <row r="28" spans="1:8" x14ac:dyDescent="0.2">
      <c r="A28" s="7"/>
    </row>
  </sheetData>
  <mergeCells count="5">
    <mergeCell ref="A6:H6"/>
    <mergeCell ref="A16:H16"/>
    <mergeCell ref="A19:H19"/>
    <mergeCell ref="A22:H22"/>
    <mergeCell ref="A26:H26"/>
  </mergeCells>
  <printOptions horizontalCentered="1"/>
  <pageMargins left="0.78740157480314965" right="0.78740157480314965" top="0.59055118110236227" bottom="0.59055118110236227" header="0.51181102362204722" footer="0.51181102362204722"/>
  <pageSetup paperSize="9" scale="95" orientation="portrait" r:id="rId1"/>
  <headerFooter alignWithMargins="0">
    <oddFooter>&amp;L&amp;G&amp;COffre SP/TS/19-232&amp;Rpage &amp;P / &amp;N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1"/>
  <sheetViews>
    <sheetView tabSelected="1" zoomScale="80" zoomScaleNormal="80" workbookViewId="0">
      <selection activeCell="A2" sqref="A2:E2"/>
    </sheetView>
  </sheetViews>
  <sheetFormatPr baseColWidth="10" defaultColWidth="11.42578125" defaultRowHeight="12.75" x14ac:dyDescent="0.2"/>
  <cols>
    <col min="1" max="2" width="62.7109375" style="4" customWidth="1"/>
    <col min="3" max="3" width="18.140625" style="4" customWidth="1"/>
    <col min="4" max="5" width="18.7109375" style="4" customWidth="1"/>
    <col min="6" max="6" width="15" style="4" customWidth="1"/>
    <col min="7" max="7" width="15.140625" style="4" customWidth="1"/>
    <col min="8" max="11" width="15" style="4" customWidth="1"/>
    <col min="12" max="16384" width="11.42578125" style="4"/>
  </cols>
  <sheetData>
    <row r="1" spans="1:11" ht="26.25" customHeight="1" x14ac:dyDescent="0.2">
      <c r="A1" s="29" t="s">
        <v>90</v>
      </c>
    </row>
    <row r="2" spans="1:11" ht="35.25" customHeight="1" x14ac:dyDescent="0.2">
      <c r="A2" s="37" t="s">
        <v>3</v>
      </c>
      <c r="B2" s="38"/>
      <c r="C2" s="38"/>
      <c r="D2" s="38"/>
      <c r="E2" s="39"/>
    </row>
    <row r="3" spans="1:11" ht="22.5" customHeight="1" x14ac:dyDescent="0.25">
      <c r="A3" s="33"/>
      <c r="B3" s="33"/>
      <c r="C3" s="33"/>
      <c r="D3" s="33"/>
      <c r="E3" s="33"/>
      <c r="F3" s="33"/>
      <c r="G3" s="33"/>
      <c r="H3" s="33"/>
      <c r="I3"/>
      <c r="J3"/>
      <c r="K3"/>
    </row>
    <row r="4" spans="1:11" ht="36" customHeight="1" x14ac:dyDescent="0.2">
      <c r="A4" s="43" t="s">
        <v>115</v>
      </c>
      <c r="B4" s="43"/>
      <c r="C4" s="43"/>
      <c r="D4" s="43"/>
      <c r="E4" s="43"/>
      <c r="F4" s="25"/>
      <c r="G4" s="25"/>
      <c r="H4" s="25"/>
      <c r="I4" s="25"/>
      <c r="J4" s="25"/>
      <c r="K4" s="25"/>
    </row>
    <row r="5" spans="1:11" ht="36" customHeight="1" x14ac:dyDescent="0.2">
      <c r="A5" s="17" t="s">
        <v>11</v>
      </c>
      <c r="B5" s="17" t="s">
        <v>4</v>
      </c>
      <c r="C5" s="17" t="s">
        <v>0</v>
      </c>
      <c r="D5" s="17" t="s">
        <v>10</v>
      </c>
      <c r="E5" s="17" t="s">
        <v>1</v>
      </c>
      <c r="F5"/>
      <c r="G5"/>
      <c r="H5"/>
      <c r="I5"/>
      <c r="J5"/>
      <c r="K5"/>
    </row>
    <row r="6" spans="1:11" ht="36" customHeight="1" x14ac:dyDescent="0.2">
      <c r="A6" s="13" t="s">
        <v>91</v>
      </c>
      <c r="B6" s="19" t="s">
        <v>32</v>
      </c>
      <c r="C6" s="9" t="s">
        <v>92</v>
      </c>
      <c r="D6" s="12">
        <v>0</v>
      </c>
      <c r="E6" s="12">
        <f>D6*1.2</f>
        <v>0</v>
      </c>
      <c r="F6"/>
      <c r="G6"/>
      <c r="H6"/>
      <c r="I6"/>
      <c r="J6"/>
      <c r="K6"/>
    </row>
    <row r="7" spans="1:11" ht="36" customHeight="1" x14ac:dyDescent="0.2">
      <c r="A7" s="5"/>
      <c r="B7" s="5"/>
      <c r="C7" s="6"/>
      <c r="D7" s="5"/>
      <c r="E7" s="5"/>
      <c r="F7"/>
      <c r="G7"/>
      <c r="H7"/>
      <c r="I7"/>
      <c r="J7"/>
      <c r="K7"/>
    </row>
    <row r="8" spans="1:11" ht="15.75" x14ac:dyDescent="0.2">
      <c r="A8" s="40" t="s">
        <v>116</v>
      </c>
      <c r="B8" s="41"/>
      <c r="C8" s="41"/>
      <c r="D8" s="41"/>
      <c r="E8" s="42"/>
    </row>
    <row r="9" spans="1:11" ht="15.75" x14ac:dyDescent="0.2">
      <c r="A9" s="18" t="s">
        <v>11</v>
      </c>
      <c r="B9" s="18" t="s">
        <v>4</v>
      </c>
      <c r="C9" s="17" t="s">
        <v>0</v>
      </c>
      <c r="D9" s="17" t="s">
        <v>10</v>
      </c>
      <c r="E9" s="17" t="s">
        <v>1</v>
      </c>
    </row>
    <row r="10" spans="1:11" ht="25.5" x14ac:dyDescent="0.2">
      <c r="A10" s="34" t="s">
        <v>93</v>
      </c>
      <c r="B10" s="19" t="s">
        <v>8</v>
      </c>
      <c r="C10" s="9" t="s">
        <v>94</v>
      </c>
      <c r="D10" s="8">
        <v>0</v>
      </c>
      <c r="E10" s="8">
        <f>D10*1.2</f>
        <v>0</v>
      </c>
    </row>
    <row r="11" spans="1:11" ht="25.5" x14ac:dyDescent="0.2">
      <c r="A11" s="35"/>
      <c r="B11" s="19" t="s">
        <v>9</v>
      </c>
      <c r="C11" s="9" t="s">
        <v>37</v>
      </c>
      <c r="D11" s="8">
        <v>0</v>
      </c>
      <c r="E11" s="8">
        <f>D11*1.2</f>
        <v>0</v>
      </c>
    </row>
    <row r="12" spans="1:11" ht="25.5" x14ac:dyDescent="0.2">
      <c r="A12" s="35"/>
      <c r="B12" s="19" t="s">
        <v>85</v>
      </c>
      <c r="C12" s="9" t="s">
        <v>38</v>
      </c>
      <c r="D12" s="8">
        <v>0</v>
      </c>
      <c r="E12" s="8">
        <f>D12*1.2</f>
        <v>0</v>
      </c>
    </row>
    <row r="13" spans="1:11" ht="25.5" x14ac:dyDescent="0.2">
      <c r="A13" s="35"/>
      <c r="B13" s="19" t="s">
        <v>6</v>
      </c>
      <c r="C13" s="9" t="s">
        <v>123</v>
      </c>
      <c r="D13" s="8">
        <v>0</v>
      </c>
      <c r="E13" s="8">
        <f t="shared" ref="E13:E15" si="0">D13*1.2</f>
        <v>0</v>
      </c>
    </row>
    <row r="14" spans="1:11" ht="25.5" x14ac:dyDescent="0.2">
      <c r="A14" s="35"/>
      <c r="B14" s="19" t="s">
        <v>7</v>
      </c>
      <c r="C14" s="9" t="s">
        <v>124</v>
      </c>
      <c r="D14" s="8">
        <v>0</v>
      </c>
      <c r="E14" s="8">
        <f t="shared" si="0"/>
        <v>0</v>
      </c>
    </row>
    <row r="15" spans="1:11" ht="25.5" x14ac:dyDescent="0.2">
      <c r="A15" s="36"/>
      <c r="B15" s="19" t="s">
        <v>84</v>
      </c>
      <c r="C15" s="9" t="s">
        <v>125</v>
      </c>
      <c r="D15" s="8">
        <v>0</v>
      </c>
      <c r="E15" s="8">
        <f t="shared" si="0"/>
        <v>0</v>
      </c>
    </row>
    <row r="16" spans="1:11" ht="25.5" x14ac:dyDescent="0.2">
      <c r="A16" s="44" t="s">
        <v>95</v>
      </c>
      <c r="B16" s="23" t="s">
        <v>12</v>
      </c>
      <c r="C16" s="11" t="s">
        <v>120</v>
      </c>
      <c r="D16" s="10">
        <v>0</v>
      </c>
      <c r="E16" s="10">
        <f>D16*1.2</f>
        <v>0</v>
      </c>
    </row>
    <row r="17" spans="1:5" ht="25.5" x14ac:dyDescent="0.2">
      <c r="A17" s="44"/>
      <c r="B17" s="23" t="s">
        <v>13</v>
      </c>
      <c r="C17" s="11" t="s">
        <v>121</v>
      </c>
      <c r="D17" s="10">
        <v>0</v>
      </c>
      <c r="E17" s="10">
        <f>D17*1.2</f>
        <v>0</v>
      </c>
    </row>
    <row r="18" spans="1:5" ht="25.5" x14ac:dyDescent="0.2">
      <c r="A18" s="44"/>
      <c r="B18" s="23" t="s">
        <v>83</v>
      </c>
      <c r="C18" s="11" t="s">
        <v>122</v>
      </c>
      <c r="D18" s="10">
        <v>0</v>
      </c>
      <c r="E18" s="10">
        <f>D18*1.2</f>
        <v>0</v>
      </c>
    </row>
    <row r="19" spans="1:5" ht="25.5" x14ac:dyDescent="0.2">
      <c r="A19" s="44"/>
      <c r="B19" s="23" t="s">
        <v>14</v>
      </c>
      <c r="C19" s="11" t="s">
        <v>96</v>
      </c>
      <c r="D19" s="10">
        <v>0</v>
      </c>
      <c r="E19" s="10">
        <f t="shared" ref="E19:E21" si="1">D19*1.2</f>
        <v>0</v>
      </c>
    </row>
    <row r="20" spans="1:5" ht="25.5" x14ac:dyDescent="0.2">
      <c r="A20" s="44"/>
      <c r="B20" s="23" t="s">
        <v>15</v>
      </c>
      <c r="C20" s="11" t="s">
        <v>39</v>
      </c>
      <c r="D20" s="10">
        <v>0</v>
      </c>
      <c r="E20" s="10">
        <f t="shared" si="1"/>
        <v>0</v>
      </c>
    </row>
    <row r="21" spans="1:5" ht="25.5" x14ac:dyDescent="0.2">
      <c r="A21" s="44"/>
      <c r="B21" s="23" t="s">
        <v>82</v>
      </c>
      <c r="C21" s="11" t="s">
        <v>40</v>
      </c>
      <c r="D21" s="10">
        <v>0</v>
      </c>
      <c r="E21" s="10">
        <f t="shared" si="1"/>
        <v>0</v>
      </c>
    </row>
    <row r="22" spans="1:5" x14ac:dyDescent="0.2">
      <c r="A22" s="44"/>
      <c r="B22" s="23" t="s">
        <v>16</v>
      </c>
      <c r="C22" s="11" t="s">
        <v>97</v>
      </c>
      <c r="D22" s="10">
        <v>0</v>
      </c>
      <c r="E22" s="10">
        <f>D22*1.2</f>
        <v>0</v>
      </c>
    </row>
    <row r="23" spans="1:5" x14ac:dyDescent="0.2">
      <c r="A23" s="44"/>
      <c r="B23" s="23" t="s">
        <v>17</v>
      </c>
      <c r="C23" s="11" t="s">
        <v>41</v>
      </c>
      <c r="D23" s="10">
        <v>0</v>
      </c>
      <c r="E23" s="10">
        <f>D23*1.2</f>
        <v>0</v>
      </c>
    </row>
    <row r="24" spans="1:5" ht="25.5" x14ac:dyDescent="0.2">
      <c r="A24" s="44"/>
      <c r="B24" s="23" t="s">
        <v>81</v>
      </c>
      <c r="C24" s="11" t="s">
        <v>42</v>
      </c>
      <c r="D24" s="10">
        <v>0</v>
      </c>
      <c r="E24" s="10">
        <f>D24*1.2</f>
        <v>0</v>
      </c>
    </row>
    <row r="26" spans="1:5" ht="15.75" x14ac:dyDescent="0.2">
      <c r="A26" s="26" t="s">
        <v>117</v>
      </c>
      <c r="B26" s="27"/>
      <c r="C26" s="27"/>
      <c r="D26" s="27"/>
      <c r="E26" s="28"/>
    </row>
    <row r="27" spans="1:5" ht="15.75" x14ac:dyDescent="0.2">
      <c r="A27" s="18" t="s">
        <v>11</v>
      </c>
      <c r="B27" s="18" t="s">
        <v>4</v>
      </c>
      <c r="C27" s="17" t="s">
        <v>0</v>
      </c>
      <c r="D27" s="17" t="s">
        <v>10</v>
      </c>
      <c r="E27" s="17" t="s">
        <v>1</v>
      </c>
    </row>
    <row r="28" spans="1:5" ht="25.5" x14ac:dyDescent="0.2">
      <c r="A28" s="34" t="s">
        <v>98</v>
      </c>
      <c r="B28" s="19" t="s">
        <v>18</v>
      </c>
      <c r="C28" s="9" t="s">
        <v>99</v>
      </c>
      <c r="D28" s="8">
        <v>0</v>
      </c>
      <c r="E28" s="8">
        <f t="shared" ref="E28:E54" si="2">D28*1.2</f>
        <v>0</v>
      </c>
    </row>
    <row r="29" spans="1:5" ht="31.5" customHeight="1" x14ac:dyDescent="0.2">
      <c r="A29" s="35"/>
      <c r="B29" s="19" t="s">
        <v>19</v>
      </c>
      <c r="C29" s="9" t="s">
        <v>43</v>
      </c>
      <c r="D29" s="8">
        <v>0</v>
      </c>
      <c r="E29" s="8">
        <f t="shared" si="2"/>
        <v>0</v>
      </c>
    </row>
    <row r="30" spans="1:5" ht="25.5" x14ac:dyDescent="0.2">
      <c r="A30" s="35"/>
      <c r="B30" s="19" t="s">
        <v>80</v>
      </c>
      <c r="C30" s="9" t="s">
        <v>44</v>
      </c>
      <c r="D30" s="8">
        <v>0</v>
      </c>
      <c r="E30" s="8">
        <f t="shared" si="2"/>
        <v>0</v>
      </c>
    </row>
    <row r="31" spans="1:5" ht="25.5" x14ac:dyDescent="0.2">
      <c r="A31" s="35"/>
      <c r="B31" s="19" t="s">
        <v>33</v>
      </c>
      <c r="C31" s="9" t="s">
        <v>45</v>
      </c>
      <c r="D31" s="8">
        <v>0</v>
      </c>
      <c r="E31" s="8">
        <f t="shared" si="2"/>
        <v>0</v>
      </c>
    </row>
    <row r="32" spans="1:5" ht="25.5" x14ac:dyDescent="0.2">
      <c r="A32" s="35"/>
      <c r="B32" s="19" t="s">
        <v>34</v>
      </c>
      <c r="C32" s="9" t="s">
        <v>46</v>
      </c>
      <c r="D32" s="8">
        <v>0</v>
      </c>
      <c r="E32" s="8">
        <f t="shared" si="2"/>
        <v>0</v>
      </c>
    </row>
    <row r="33" spans="1:5" ht="25.5" x14ac:dyDescent="0.2">
      <c r="A33" s="36"/>
      <c r="B33" s="19" t="s">
        <v>79</v>
      </c>
      <c r="C33" s="9" t="s">
        <v>47</v>
      </c>
      <c r="D33" s="8">
        <v>0</v>
      </c>
      <c r="E33" s="8">
        <f t="shared" si="2"/>
        <v>0</v>
      </c>
    </row>
    <row r="34" spans="1:5" ht="38.25" x14ac:dyDescent="0.2">
      <c r="A34" s="45" t="s">
        <v>100</v>
      </c>
      <c r="B34" s="23" t="s">
        <v>20</v>
      </c>
      <c r="C34" s="11" t="s">
        <v>101</v>
      </c>
      <c r="D34" s="10">
        <v>0</v>
      </c>
      <c r="E34" s="10">
        <f t="shared" si="2"/>
        <v>0</v>
      </c>
    </row>
    <row r="35" spans="1:5" ht="38.25" x14ac:dyDescent="0.2">
      <c r="A35" s="46"/>
      <c r="B35" s="23" t="s">
        <v>21</v>
      </c>
      <c r="C35" s="11" t="s">
        <v>48</v>
      </c>
      <c r="D35" s="10">
        <v>0</v>
      </c>
      <c r="E35" s="10">
        <f t="shared" si="2"/>
        <v>0</v>
      </c>
    </row>
    <row r="36" spans="1:5" ht="51" x14ac:dyDescent="0.2">
      <c r="A36" s="46"/>
      <c r="B36" s="23" t="s">
        <v>78</v>
      </c>
      <c r="C36" s="11" t="s">
        <v>49</v>
      </c>
      <c r="D36" s="10">
        <v>0</v>
      </c>
      <c r="E36" s="10">
        <f t="shared" si="2"/>
        <v>0</v>
      </c>
    </row>
    <row r="37" spans="1:5" x14ac:dyDescent="0.2">
      <c r="A37" s="46"/>
      <c r="B37" s="23" t="s">
        <v>35</v>
      </c>
      <c r="C37" s="11" t="s">
        <v>50</v>
      </c>
      <c r="D37" s="10">
        <v>0</v>
      </c>
      <c r="E37" s="10">
        <f t="shared" si="2"/>
        <v>0</v>
      </c>
    </row>
    <row r="38" spans="1:5" x14ac:dyDescent="0.2">
      <c r="A38" s="46"/>
      <c r="B38" s="23" t="s">
        <v>36</v>
      </c>
      <c r="C38" s="11" t="s">
        <v>51</v>
      </c>
      <c r="D38" s="10">
        <v>0</v>
      </c>
      <c r="E38" s="10">
        <f t="shared" si="2"/>
        <v>0</v>
      </c>
    </row>
    <row r="39" spans="1:5" ht="25.5" x14ac:dyDescent="0.2">
      <c r="A39" s="47"/>
      <c r="B39" s="23" t="s">
        <v>77</v>
      </c>
      <c r="C39" s="11" t="s">
        <v>52</v>
      </c>
      <c r="D39" s="10">
        <v>0</v>
      </c>
      <c r="E39" s="10">
        <f t="shared" si="2"/>
        <v>0</v>
      </c>
    </row>
    <row r="40" spans="1:5" ht="51" x14ac:dyDescent="0.2">
      <c r="A40" s="34" t="s">
        <v>102</v>
      </c>
      <c r="B40" s="19" t="s">
        <v>22</v>
      </c>
      <c r="C40" s="9" t="s">
        <v>103</v>
      </c>
      <c r="D40" s="8">
        <v>0</v>
      </c>
      <c r="E40" s="8">
        <f t="shared" si="2"/>
        <v>0</v>
      </c>
    </row>
    <row r="41" spans="1:5" ht="51" x14ac:dyDescent="0.2">
      <c r="A41" s="35"/>
      <c r="B41" s="19" t="s">
        <v>23</v>
      </c>
      <c r="C41" s="9" t="s">
        <v>53</v>
      </c>
      <c r="D41" s="8">
        <v>0</v>
      </c>
      <c r="E41" s="8">
        <f t="shared" si="2"/>
        <v>0</v>
      </c>
    </row>
    <row r="42" spans="1:5" ht="51" x14ac:dyDescent="0.2">
      <c r="A42" s="35"/>
      <c r="B42" s="19" t="s">
        <v>76</v>
      </c>
      <c r="C42" s="9" t="s">
        <v>54</v>
      </c>
      <c r="D42" s="8">
        <v>0</v>
      </c>
      <c r="E42" s="8">
        <f t="shared" si="2"/>
        <v>0</v>
      </c>
    </row>
    <row r="43" spans="1:5" x14ac:dyDescent="0.2">
      <c r="A43" s="35"/>
      <c r="B43" s="19" t="s">
        <v>35</v>
      </c>
      <c r="C43" s="9" t="s">
        <v>55</v>
      </c>
      <c r="D43" s="8">
        <v>0</v>
      </c>
      <c r="E43" s="8">
        <f t="shared" si="2"/>
        <v>0</v>
      </c>
    </row>
    <row r="44" spans="1:5" x14ac:dyDescent="0.2">
      <c r="A44" s="35"/>
      <c r="B44" s="19" t="s">
        <v>36</v>
      </c>
      <c r="C44" s="9" t="s">
        <v>56</v>
      </c>
      <c r="D44" s="8">
        <v>0</v>
      </c>
      <c r="E44" s="8">
        <f t="shared" si="2"/>
        <v>0</v>
      </c>
    </row>
    <row r="45" spans="1:5" ht="25.5" x14ac:dyDescent="0.2">
      <c r="A45" s="36"/>
      <c r="B45" s="19" t="s">
        <v>75</v>
      </c>
      <c r="C45" s="9" t="s">
        <v>57</v>
      </c>
      <c r="D45" s="8">
        <v>0</v>
      </c>
      <c r="E45" s="8">
        <f t="shared" si="2"/>
        <v>0</v>
      </c>
    </row>
    <row r="46" spans="1:5" ht="63.75" x14ac:dyDescent="0.2">
      <c r="A46" s="48" t="s">
        <v>104</v>
      </c>
      <c r="B46" s="23" t="s">
        <v>69</v>
      </c>
      <c r="C46" s="11" t="s">
        <v>105</v>
      </c>
      <c r="D46" s="10">
        <v>0</v>
      </c>
      <c r="E46" s="10">
        <f t="shared" si="2"/>
        <v>0</v>
      </c>
    </row>
    <row r="47" spans="1:5" ht="63.75" x14ac:dyDescent="0.2">
      <c r="A47" s="49"/>
      <c r="B47" s="23" t="s">
        <v>70</v>
      </c>
      <c r="C47" s="11" t="s">
        <v>58</v>
      </c>
      <c r="D47" s="10">
        <v>0</v>
      </c>
      <c r="E47" s="10">
        <f t="shared" si="2"/>
        <v>0</v>
      </c>
    </row>
    <row r="48" spans="1:5" ht="63.75" x14ac:dyDescent="0.2">
      <c r="A48" s="49"/>
      <c r="B48" s="23" t="s">
        <v>71</v>
      </c>
      <c r="C48" s="11" t="s">
        <v>59</v>
      </c>
      <c r="D48" s="10">
        <v>0</v>
      </c>
      <c r="E48" s="10">
        <f t="shared" si="2"/>
        <v>0</v>
      </c>
    </row>
    <row r="49" spans="1:5" ht="63.75" x14ac:dyDescent="0.2">
      <c r="A49" s="49"/>
      <c r="B49" s="23" t="s">
        <v>69</v>
      </c>
      <c r="C49" s="11" t="s">
        <v>60</v>
      </c>
      <c r="D49" s="10">
        <v>0</v>
      </c>
      <c r="E49" s="10">
        <f t="shared" si="2"/>
        <v>0</v>
      </c>
    </row>
    <row r="50" spans="1:5" ht="63.75" x14ac:dyDescent="0.2">
      <c r="A50" s="49"/>
      <c r="B50" s="23" t="s">
        <v>70</v>
      </c>
      <c r="C50" s="11" t="s">
        <v>61</v>
      </c>
      <c r="D50" s="10">
        <v>0</v>
      </c>
      <c r="E50" s="10">
        <f t="shared" si="2"/>
        <v>0</v>
      </c>
    </row>
    <row r="51" spans="1:5" ht="63.75" x14ac:dyDescent="0.2">
      <c r="A51" s="49"/>
      <c r="B51" s="23" t="s">
        <v>71</v>
      </c>
      <c r="C51" s="11" t="s">
        <v>62</v>
      </c>
      <c r="D51" s="10">
        <v>0</v>
      </c>
      <c r="E51" s="10">
        <f t="shared" si="2"/>
        <v>0</v>
      </c>
    </row>
    <row r="52" spans="1:5" ht="63.75" x14ac:dyDescent="0.2">
      <c r="A52" s="49"/>
      <c r="B52" s="23" t="s">
        <v>72</v>
      </c>
      <c r="C52" s="11" t="s">
        <v>106</v>
      </c>
      <c r="D52" s="10">
        <v>0</v>
      </c>
      <c r="E52" s="10">
        <f t="shared" si="2"/>
        <v>0</v>
      </c>
    </row>
    <row r="53" spans="1:5" ht="63.75" x14ac:dyDescent="0.2">
      <c r="A53" s="49"/>
      <c r="B53" s="23" t="s">
        <v>73</v>
      </c>
      <c r="C53" s="11" t="s">
        <v>63</v>
      </c>
      <c r="D53" s="10">
        <v>0</v>
      </c>
      <c r="E53" s="10">
        <f t="shared" si="2"/>
        <v>0</v>
      </c>
    </row>
    <row r="54" spans="1:5" ht="63.75" x14ac:dyDescent="0.2">
      <c r="A54" s="49"/>
      <c r="B54" s="23" t="s">
        <v>74</v>
      </c>
      <c r="C54" s="11" t="s">
        <v>64</v>
      </c>
      <c r="D54" s="10">
        <v>0</v>
      </c>
      <c r="E54" s="10">
        <f t="shared" si="2"/>
        <v>0</v>
      </c>
    </row>
    <row r="56" spans="1:5" ht="15.75" x14ac:dyDescent="0.2">
      <c r="A56" s="26" t="s">
        <v>118</v>
      </c>
      <c r="B56" s="27"/>
      <c r="C56" s="27"/>
      <c r="D56" s="27"/>
      <c r="E56" s="28"/>
    </row>
    <row r="57" spans="1:5" ht="15.75" x14ac:dyDescent="0.2">
      <c r="A57" s="18" t="s">
        <v>11</v>
      </c>
      <c r="B57" s="18" t="s">
        <v>4</v>
      </c>
      <c r="C57" s="17" t="s">
        <v>0</v>
      </c>
      <c r="D57" s="17" t="s">
        <v>10</v>
      </c>
      <c r="E57" s="17" t="s">
        <v>1</v>
      </c>
    </row>
    <row r="58" spans="1:5" x14ac:dyDescent="0.2">
      <c r="A58" s="34" t="s">
        <v>107</v>
      </c>
      <c r="B58" s="19" t="s">
        <v>24</v>
      </c>
      <c r="C58" s="9" t="s">
        <v>126</v>
      </c>
      <c r="D58" s="8">
        <v>0</v>
      </c>
      <c r="E58" s="8">
        <f t="shared" ref="E58:E69" si="3">D58*1.2</f>
        <v>0</v>
      </c>
    </row>
    <row r="59" spans="1:5" x14ac:dyDescent="0.2">
      <c r="A59" s="35"/>
      <c r="B59" s="19" t="s">
        <v>25</v>
      </c>
      <c r="C59" s="9" t="s">
        <v>127</v>
      </c>
      <c r="D59" s="8">
        <v>0</v>
      </c>
      <c r="E59" s="8">
        <f t="shared" si="3"/>
        <v>0</v>
      </c>
    </row>
    <row r="60" spans="1:5" ht="25.5" x14ac:dyDescent="0.2">
      <c r="A60" s="35"/>
      <c r="B60" s="19" t="s">
        <v>86</v>
      </c>
      <c r="C60" s="9" t="s">
        <v>128</v>
      </c>
      <c r="D60" s="8">
        <v>0</v>
      </c>
      <c r="E60" s="8">
        <f t="shared" si="3"/>
        <v>0</v>
      </c>
    </row>
    <row r="61" spans="1:5" x14ac:dyDescent="0.2">
      <c r="A61" s="35"/>
      <c r="B61" s="19" t="s">
        <v>129</v>
      </c>
      <c r="C61" s="9" t="s">
        <v>108</v>
      </c>
      <c r="D61" s="8">
        <v>0</v>
      </c>
      <c r="E61" s="8">
        <f t="shared" ref="E61:E63" si="4">D61*1.2</f>
        <v>0</v>
      </c>
    </row>
    <row r="62" spans="1:5" x14ac:dyDescent="0.2">
      <c r="A62" s="35"/>
      <c r="B62" s="19" t="s">
        <v>130</v>
      </c>
      <c r="C62" s="9" t="s">
        <v>65</v>
      </c>
      <c r="D62" s="8">
        <v>0</v>
      </c>
      <c r="E62" s="8">
        <f t="shared" si="4"/>
        <v>0</v>
      </c>
    </row>
    <row r="63" spans="1:5" ht="25.5" x14ac:dyDescent="0.2">
      <c r="A63" s="36"/>
      <c r="B63" s="19" t="s">
        <v>131</v>
      </c>
      <c r="C63" s="9" t="s">
        <v>66</v>
      </c>
      <c r="D63" s="8">
        <v>0</v>
      </c>
      <c r="E63" s="8">
        <f t="shared" si="4"/>
        <v>0</v>
      </c>
    </row>
    <row r="64" spans="1:5" ht="12.75" customHeight="1" x14ac:dyDescent="0.2">
      <c r="A64" s="45" t="s">
        <v>109</v>
      </c>
      <c r="B64" s="23" t="s">
        <v>26</v>
      </c>
      <c r="C64" s="11" t="s">
        <v>132</v>
      </c>
      <c r="D64" s="8">
        <v>0</v>
      </c>
      <c r="E64" s="10">
        <f t="shared" si="3"/>
        <v>0</v>
      </c>
    </row>
    <row r="65" spans="1:5" x14ac:dyDescent="0.2">
      <c r="A65" s="46"/>
      <c r="B65" s="23" t="s">
        <v>28</v>
      </c>
      <c r="C65" s="11" t="s">
        <v>133</v>
      </c>
      <c r="D65" s="8">
        <v>0</v>
      </c>
      <c r="E65" s="10">
        <f t="shared" si="3"/>
        <v>0</v>
      </c>
    </row>
    <row r="66" spans="1:5" ht="25.5" x14ac:dyDescent="0.2">
      <c r="A66" s="46"/>
      <c r="B66" s="23" t="s">
        <v>87</v>
      </c>
      <c r="C66" s="11" t="s">
        <v>134</v>
      </c>
      <c r="D66" s="8">
        <v>0</v>
      </c>
      <c r="E66" s="10">
        <f t="shared" si="3"/>
        <v>0</v>
      </c>
    </row>
    <row r="67" spans="1:5" x14ac:dyDescent="0.2">
      <c r="A67" s="46"/>
      <c r="B67" s="23" t="s">
        <v>27</v>
      </c>
      <c r="C67" s="11" t="s">
        <v>135</v>
      </c>
      <c r="D67" s="8">
        <v>0</v>
      </c>
      <c r="E67" s="10">
        <f t="shared" si="3"/>
        <v>0</v>
      </c>
    </row>
    <row r="68" spans="1:5" x14ac:dyDescent="0.2">
      <c r="A68" s="46"/>
      <c r="B68" s="23" t="s">
        <v>29</v>
      </c>
      <c r="C68" s="11" t="s">
        <v>148</v>
      </c>
      <c r="D68" s="8">
        <v>0</v>
      </c>
      <c r="E68" s="10">
        <f t="shared" si="3"/>
        <v>0</v>
      </c>
    </row>
    <row r="69" spans="1:5" ht="25.5" x14ac:dyDescent="0.2">
      <c r="A69" s="46"/>
      <c r="B69" s="23" t="s">
        <v>88</v>
      </c>
      <c r="C69" s="11" t="s">
        <v>149</v>
      </c>
      <c r="D69" s="8">
        <v>0</v>
      </c>
      <c r="E69" s="10">
        <f t="shared" si="3"/>
        <v>0</v>
      </c>
    </row>
    <row r="70" spans="1:5" x14ac:dyDescent="0.2">
      <c r="A70" s="46"/>
      <c r="B70" s="19" t="s">
        <v>142</v>
      </c>
      <c r="C70" s="11" t="s">
        <v>137</v>
      </c>
      <c r="D70" s="8">
        <v>0</v>
      </c>
      <c r="E70" s="10">
        <f t="shared" ref="E70:E75" si="5">D70*1.2</f>
        <v>0</v>
      </c>
    </row>
    <row r="71" spans="1:5" x14ac:dyDescent="0.2">
      <c r="A71" s="46"/>
      <c r="B71" s="19" t="s">
        <v>143</v>
      </c>
      <c r="C71" s="11" t="s">
        <v>138</v>
      </c>
      <c r="D71" s="8">
        <v>0</v>
      </c>
      <c r="E71" s="10">
        <f t="shared" si="5"/>
        <v>0</v>
      </c>
    </row>
    <row r="72" spans="1:5" ht="25.5" x14ac:dyDescent="0.2">
      <c r="A72" s="46"/>
      <c r="B72" s="19" t="s">
        <v>144</v>
      </c>
      <c r="C72" s="11" t="s">
        <v>139</v>
      </c>
      <c r="D72" s="8">
        <v>0</v>
      </c>
      <c r="E72" s="10">
        <f t="shared" si="5"/>
        <v>0</v>
      </c>
    </row>
    <row r="73" spans="1:5" x14ac:dyDescent="0.2">
      <c r="A73" s="46"/>
      <c r="B73" s="19" t="s">
        <v>145</v>
      </c>
      <c r="C73" s="11" t="s">
        <v>140</v>
      </c>
      <c r="D73" s="8">
        <v>0</v>
      </c>
      <c r="E73" s="10">
        <f t="shared" si="5"/>
        <v>0</v>
      </c>
    </row>
    <row r="74" spans="1:5" x14ac:dyDescent="0.2">
      <c r="A74" s="46"/>
      <c r="B74" s="19" t="s">
        <v>146</v>
      </c>
      <c r="C74" s="11" t="s">
        <v>136</v>
      </c>
      <c r="D74" s="8">
        <v>0</v>
      </c>
      <c r="E74" s="10">
        <f t="shared" si="5"/>
        <v>0</v>
      </c>
    </row>
    <row r="75" spans="1:5" ht="25.5" x14ac:dyDescent="0.2">
      <c r="A75" s="47"/>
      <c r="B75" s="19" t="s">
        <v>147</v>
      </c>
      <c r="C75" s="11" t="s">
        <v>141</v>
      </c>
      <c r="D75" s="8">
        <v>0</v>
      </c>
      <c r="E75" s="10">
        <f t="shared" si="5"/>
        <v>0</v>
      </c>
    </row>
    <row r="77" spans="1:5" ht="15.75" x14ac:dyDescent="0.2">
      <c r="A77" s="26" t="s">
        <v>119</v>
      </c>
      <c r="B77" s="27"/>
      <c r="C77" s="27"/>
      <c r="D77" s="27"/>
      <c r="E77" s="28"/>
    </row>
    <row r="78" spans="1:5" ht="15.75" x14ac:dyDescent="0.2">
      <c r="A78" s="18" t="s">
        <v>11</v>
      </c>
      <c r="B78" s="18" t="s">
        <v>4</v>
      </c>
      <c r="C78" s="17" t="s">
        <v>0</v>
      </c>
      <c r="D78" s="17" t="s">
        <v>10</v>
      </c>
      <c r="E78" s="17" t="s">
        <v>1</v>
      </c>
    </row>
    <row r="79" spans="1:5" ht="25.5" x14ac:dyDescent="0.2">
      <c r="A79" s="34" t="s">
        <v>110</v>
      </c>
      <c r="B79" s="19" t="s">
        <v>30</v>
      </c>
      <c r="C79" s="9" t="s">
        <v>111</v>
      </c>
      <c r="D79" s="8">
        <v>0</v>
      </c>
      <c r="E79" s="8">
        <f t="shared" ref="E79:E87" si="6">D79*1.2</f>
        <v>0</v>
      </c>
    </row>
    <row r="80" spans="1:5" ht="31.5" customHeight="1" x14ac:dyDescent="0.2">
      <c r="A80" s="35"/>
      <c r="B80" s="19" t="s">
        <v>31</v>
      </c>
      <c r="C80" s="9" t="s">
        <v>67</v>
      </c>
      <c r="D80" s="8">
        <v>0</v>
      </c>
      <c r="E80" s="8">
        <f t="shared" si="6"/>
        <v>0</v>
      </c>
    </row>
    <row r="81" spans="1:5" ht="25.5" x14ac:dyDescent="0.2">
      <c r="A81" s="35"/>
      <c r="B81" s="19" t="s">
        <v>89</v>
      </c>
      <c r="C81" s="9" t="s">
        <v>68</v>
      </c>
      <c r="D81" s="8">
        <v>0</v>
      </c>
      <c r="E81" s="8">
        <f t="shared" si="6"/>
        <v>0</v>
      </c>
    </row>
    <row r="82" spans="1:5" ht="25.5" x14ac:dyDescent="0.2">
      <c r="A82" s="35"/>
      <c r="B82" s="19" t="s">
        <v>156</v>
      </c>
      <c r="C82" s="9" t="s">
        <v>154</v>
      </c>
      <c r="D82" s="8">
        <v>0</v>
      </c>
      <c r="E82" s="8">
        <f t="shared" si="6"/>
        <v>0</v>
      </c>
    </row>
    <row r="83" spans="1:5" ht="25.5" x14ac:dyDescent="0.2">
      <c r="A83" s="35"/>
      <c r="B83" s="19" t="s">
        <v>157</v>
      </c>
      <c r="C83" s="9" t="s">
        <v>150</v>
      </c>
      <c r="D83" s="8">
        <v>0</v>
      </c>
      <c r="E83" s="8">
        <f t="shared" si="6"/>
        <v>0</v>
      </c>
    </row>
    <row r="84" spans="1:5" ht="25.5" x14ac:dyDescent="0.2">
      <c r="A84" s="35"/>
      <c r="B84" s="19" t="s">
        <v>158</v>
      </c>
      <c r="C84" s="9" t="s">
        <v>151</v>
      </c>
      <c r="D84" s="8">
        <v>0</v>
      </c>
      <c r="E84" s="8">
        <f t="shared" si="6"/>
        <v>0</v>
      </c>
    </row>
    <row r="85" spans="1:5" ht="25.5" x14ac:dyDescent="0.2">
      <c r="A85" s="35"/>
      <c r="B85" s="19" t="s">
        <v>159</v>
      </c>
      <c r="C85" s="9" t="s">
        <v>155</v>
      </c>
      <c r="D85" s="8">
        <v>0</v>
      </c>
      <c r="E85" s="8">
        <f t="shared" si="6"/>
        <v>0</v>
      </c>
    </row>
    <row r="86" spans="1:5" ht="25.5" x14ac:dyDescent="0.2">
      <c r="A86" s="35"/>
      <c r="B86" s="19" t="s">
        <v>160</v>
      </c>
      <c r="C86" s="9" t="s">
        <v>152</v>
      </c>
      <c r="D86" s="8">
        <v>0</v>
      </c>
      <c r="E86" s="8">
        <f t="shared" si="6"/>
        <v>0</v>
      </c>
    </row>
    <row r="87" spans="1:5" ht="25.5" x14ac:dyDescent="0.2">
      <c r="A87" s="36"/>
      <c r="B87" s="19" t="s">
        <v>161</v>
      </c>
      <c r="C87" s="9" t="s">
        <v>153</v>
      </c>
      <c r="D87" s="8">
        <v>0</v>
      </c>
      <c r="E87" s="8">
        <f t="shared" si="6"/>
        <v>0</v>
      </c>
    </row>
    <row r="89" spans="1:5" ht="15.75" x14ac:dyDescent="0.2">
      <c r="A89" s="14" t="s">
        <v>112</v>
      </c>
      <c r="B89" s="15"/>
      <c r="C89" s="15"/>
      <c r="D89" s="15"/>
      <c r="E89" s="15"/>
    </row>
    <row r="90" spans="1:5" ht="15.75" x14ac:dyDescent="0.2">
      <c r="A90" s="16" t="s">
        <v>11</v>
      </c>
      <c r="B90" s="16" t="s">
        <v>4</v>
      </c>
      <c r="C90" s="16" t="s">
        <v>0</v>
      </c>
      <c r="D90" s="16" t="s">
        <v>10</v>
      </c>
      <c r="E90" s="16" t="s">
        <v>1</v>
      </c>
    </row>
    <row r="91" spans="1:5" x14ac:dyDescent="0.2">
      <c r="A91" s="20" t="s">
        <v>113</v>
      </c>
      <c r="B91" s="22" t="s">
        <v>5</v>
      </c>
      <c r="C91" s="24" t="s">
        <v>114</v>
      </c>
      <c r="D91" s="21">
        <v>0</v>
      </c>
      <c r="E91" s="21">
        <f>D91*1.2</f>
        <v>0</v>
      </c>
    </row>
  </sheetData>
  <mergeCells count="13">
    <mergeCell ref="A79:A87"/>
    <mergeCell ref="A2:E2"/>
    <mergeCell ref="A8:E8"/>
    <mergeCell ref="A4:E4"/>
    <mergeCell ref="A16:A24"/>
    <mergeCell ref="A28:A33"/>
    <mergeCell ref="A34:A39"/>
    <mergeCell ref="A40:A45"/>
    <mergeCell ref="A46:A54"/>
    <mergeCell ref="A10:A15"/>
    <mergeCell ref="A58:A63"/>
    <mergeCell ref="A64:A75"/>
    <mergeCell ref="A3:H3"/>
  </mergeCells>
  <phoneticPr fontId="1" type="noConversion"/>
  <printOptions horizontalCentered="1"/>
  <pageMargins left="0.23622047244094491" right="0.23622047244094491" top="0.74803149606299213" bottom="0.74803149606299213" header="0.31496062992125984" footer="0.31496062992125984"/>
  <pageSetup paperSize="8" scale="80" fitToHeight="2" orientation="portrait" r:id="rId1"/>
  <headerFooter alignWithMargins="0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en tête</vt:lpstr>
      <vt:lpstr>Bordereau de prix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</dc:creator>
  <cp:lastModifiedBy>Guillaume Souberbielle</cp:lastModifiedBy>
  <cp:lastPrinted>2025-07-22T09:34:48Z</cp:lastPrinted>
  <dcterms:created xsi:type="dcterms:W3CDTF">2005-10-19T14:12:15Z</dcterms:created>
  <dcterms:modified xsi:type="dcterms:W3CDTF">2025-07-23T14:39:17Z</dcterms:modified>
</cp:coreProperties>
</file>