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AILMI\SDASEM\07 - BAN\7_REDACTEURS\Clara LE FAUCHEUR\1_MARCHES\1_AOO\Diffusion TV\2_Passation\Avis-DLPAJ\1.A PRIORI\20250709_AOO_DiffusionTV\AE-AF\"/>
    </mc:Choice>
  </mc:AlternateContent>
  <bookViews>
    <workbookView xWindow="0" yWindow="0" windowWidth="16380" windowHeight="8190" tabRatio="500" activeTab="3"/>
  </bookViews>
  <sheets>
    <sheet name="Instructions" sheetId="1" r:id="rId1"/>
    <sheet name=" P1+P4+P5+P7" sheetId="2" r:id="rId2"/>
    <sheet name="P2" sheetId="3" r:id="rId3"/>
    <sheet name="P3" sheetId="4" r:id="rId4"/>
    <sheet name="P6 - Avec installation" sheetId="7" r:id="rId5"/>
    <sheet name="P6 - Sans installation" sheetId="8" r:id="rId6"/>
  </sheets>
  <definedNames>
    <definedName name="_xlnm.Print_Area" localSheetId="1">' P1+P4+P5+P7'!$A$1:$F$415</definedName>
    <definedName name="_xlnm.Print_Area" localSheetId="0">Instructions!$A$1:$G$25</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2" i="3" l="1"/>
  <c r="F12" i="4"/>
  <c r="E149" i="8" l="1"/>
  <c r="F149" i="8" s="1"/>
  <c r="E154" i="8"/>
  <c r="F154" i="8" s="1"/>
  <c r="E122" i="8"/>
  <c r="F122" i="8" s="1"/>
  <c r="E34" i="8" l="1"/>
  <c r="F34" i="8"/>
  <c r="E33" i="8"/>
  <c r="F33" i="8" s="1"/>
  <c r="E32" i="8"/>
  <c r="F32" i="8" s="1"/>
  <c r="E31" i="8"/>
  <c r="F31" i="8" s="1"/>
  <c r="E29" i="8"/>
  <c r="F29" i="8" s="1"/>
  <c r="E28" i="8"/>
  <c r="F28" i="8" s="1"/>
  <c r="E27" i="8"/>
  <c r="F27" i="8" s="1"/>
  <c r="E26" i="8"/>
  <c r="F26" i="8" s="1"/>
  <c r="E25" i="8"/>
  <c r="F25" i="8" s="1"/>
  <c r="E24" i="8"/>
  <c r="F24" i="8" s="1"/>
  <c r="E22" i="8"/>
  <c r="F22" i="8" s="1"/>
  <c r="E21" i="8"/>
  <c r="F21" i="8" s="1"/>
  <c r="E20" i="8"/>
  <c r="F20" i="8" s="1"/>
  <c r="E19" i="8"/>
  <c r="F19" i="8" s="1"/>
  <c r="E17" i="8"/>
  <c r="F17" i="8" s="1"/>
  <c r="E16" i="8"/>
  <c r="F16" i="8" s="1"/>
  <c r="E15" i="8"/>
  <c r="F15" i="8" s="1"/>
  <c r="E14" i="8"/>
  <c r="F14" i="8" s="1"/>
  <c r="E13" i="8"/>
  <c r="F13" i="8" s="1"/>
  <c r="E12" i="8"/>
  <c r="F12" i="8" s="1"/>
  <c r="E15" i="7"/>
  <c r="F15" i="7" s="1"/>
  <c r="E17" i="7"/>
  <c r="F17" i="7" s="1"/>
  <c r="E18" i="7"/>
  <c r="F18" i="7" s="1"/>
  <c r="E19" i="7"/>
  <c r="F19" i="7"/>
  <c r="E20" i="7"/>
  <c r="F20" i="7" s="1"/>
  <c r="E14" i="3"/>
  <c r="F14" i="3" s="1"/>
  <c r="E19" i="3"/>
  <c r="F19" i="3" s="1"/>
  <c r="E20" i="3"/>
  <c r="F20" i="3" s="1"/>
  <c r="E21" i="3"/>
  <c r="F21" i="3" s="1"/>
  <c r="E22" i="3"/>
  <c r="F22" i="3" s="1"/>
  <c r="E23" i="3"/>
  <c r="F23" i="3" s="1"/>
  <c r="E24" i="3"/>
  <c r="F24" i="3" s="1"/>
  <c r="E13" i="3"/>
  <c r="F13" i="3" s="1"/>
  <c r="E15" i="3"/>
  <c r="F15" i="3" s="1"/>
  <c r="E16" i="3"/>
  <c r="F16" i="3" s="1"/>
  <c r="E17" i="3"/>
  <c r="F17" i="3" s="1"/>
  <c r="E12" i="3"/>
  <c r="E12" i="7"/>
  <c r="F12" i="7" s="1"/>
  <c r="E13" i="7"/>
  <c r="F13" i="7" s="1"/>
  <c r="E14" i="7"/>
  <c r="F14" i="7" s="1"/>
  <c r="E22" i="7"/>
  <c r="F22" i="7" s="1"/>
  <c r="E24" i="7"/>
  <c r="F24" i="7" s="1"/>
  <c r="E25" i="7"/>
  <c r="F25" i="7" s="1"/>
  <c r="E26" i="7"/>
  <c r="F26" i="7" s="1"/>
  <c r="E28" i="7"/>
  <c r="F28" i="7" s="1"/>
  <c r="E29" i="7"/>
  <c r="F29" i="7"/>
  <c r="E30" i="7"/>
  <c r="F30" i="7" s="1"/>
  <c r="E31" i="7"/>
  <c r="F31" i="7" s="1"/>
  <c r="E33" i="7"/>
  <c r="F33" i="7" s="1"/>
  <c r="E35" i="7"/>
  <c r="F35" i="7" s="1"/>
  <c r="E37" i="7"/>
  <c r="F37" i="7" s="1"/>
  <c r="E38" i="7"/>
  <c r="F38" i="7"/>
  <c r="E39" i="7"/>
  <c r="F39" i="7" s="1"/>
  <c r="E40" i="7"/>
  <c r="F40" i="7" s="1"/>
  <c r="E41" i="7"/>
  <c r="F41" i="7" s="1"/>
  <c r="E42" i="7"/>
  <c r="F42" i="7"/>
  <c r="E43" i="7"/>
  <c r="F43" i="7" s="1"/>
  <c r="E44" i="7"/>
  <c r="F44" i="7" s="1"/>
  <c r="E45" i="7"/>
  <c r="F45" i="7" s="1"/>
  <c r="E46" i="7"/>
  <c r="F46" i="7" s="1"/>
  <c r="E47" i="7"/>
  <c r="F47" i="7"/>
  <c r="E48" i="7"/>
  <c r="F48" i="7" s="1"/>
  <c r="E49" i="7"/>
  <c r="F49" i="7" s="1"/>
  <c r="E50" i="7"/>
  <c r="F50" i="7"/>
  <c r="E51" i="7"/>
  <c r="F51" i="7" s="1"/>
  <c r="E52" i="7"/>
  <c r="F52" i="7" s="1"/>
  <c r="E53" i="7"/>
  <c r="F53" i="7" s="1"/>
  <c r="E54" i="7"/>
  <c r="F54" i="7" s="1"/>
  <c r="E55" i="7"/>
  <c r="F55" i="7" s="1"/>
  <c r="E56" i="7"/>
  <c r="F56" i="7"/>
  <c r="E57" i="7"/>
  <c r="F57" i="7" s="1"/>
  <c r="E58" i="7"/>
  <c r="F58" i="7" s="1"/>
  <c r="E59" i="7"/>
  <c r="F59" i="7"/>
  <c r="E60" i="7"/>
  <c r="F60" i="7" s="1"/>
  <c r="E61" i="7"/>
  <c r="F61" i="7" s="1"/>
  <c r="E63" i="7"/>
  <c r="F63" i="7" s="1"/>
  <c r="E64" i="7"/>
  <c r="F64" i="7" s="1"/>
  <c r="E65" i="7"/>
  <c r="F65" i="7" s="1"/>
  <c r="E66" i="7"/>
  <c r="F66" i="7" s="1"/>
  <c r="E67" i="7"/>
  <c r="F67" i="7"/>
  <c r="E69" i="7"/>
  <c r="F69" i="7" s="1"/>
  <c r="E71" i="7"/>
  <c r="F71" i="7" s="1"/>
  <c r="E72" i="7"/>
  <c r="F72" i="7" s="1"/>
  <c r="E73" i="7"/>
  <c r="F73" i="7"/>
  <c r="E74" i="7"/>
  <c r="F74" i="7" s="1"/>
  <c r="E75" i="7"/>
  <c r="F75" i="7"/>
  <c r="E77" i="7"/>
  <c r="F77" i="7" s="1"/>
  <c r="E79" i="7"/>
  <c r="F79" i="7"/>
  <c r="E81" i="7"/>
  <c r="F81" i="7" s="1"/>
  <c r="E36" i="8"/>
  <c r="F36" i="8" s="1"/>
  <c r="E37" i="8"/>
  <c r="F37" i="8" s="1"/>
  <c r="E39" i="8"/>
  <c r="F39" i="8" s="1"/>
  <c r="E40" i="8"/>
  <c r="F40" i="8" s="1"/>
  <c r="E41" i="8"/>
  <c r="F41" i="8" s="1"/>
  <c r="E43" i="8"/>
  <c r="F43" i="8" s="1"/>
  <c r="E44" i="8"/>
  <c r="F44" i="8" s="1"/>
  <c r="E46" i="8"/>
  <c r="F46" i="8" s="1"/>
  <c r="E47" i="8"/>
  <c r="F47" i="8" s="1"/>
  <c r="E48" i="8"/>
  <c r="F48" i="8" s="1"/>
  <c r="E49" i="8"/>
  <c r="F49" i="8" s="1"/>
  <c r="E50" i="8"/>
  <c r="F50" i="8" s="1"/>
  <c r="E51" i="8"/>
  <c r="F51" i="8" s="1"/>
  <c r="E53" i="8"/>
  <c r="F53" i="8" s="1"/>
  <c r="E54" i="8"/>
  <c r="F54" i="8" s="1"/>
  <c r="E55" i="8"/>
  <c r="F55" i="8" s="1"/>
  <c r="E56" i="8"/>
  <c r="F56" i="8" s="1"/>
  <c r="E58" i="8"/>
  <c r="F58" i="8" s="1"/>
  <c r="E59" i="8"/>
  <c r="F59" i="8" s="1"/>
  <c r="E60" i="8"/>
  <c r="F60" i="8" s="1"/>
  <c r="E61" i="8"/>
  <c r="F61" i="8" s="1"/>
  <c r="E62" i="8"/>
  <c r="F62" i="8" s="1"/>
  <c r="E64" i="8"/>
  <c r="F64" i="8" s="1"/>
  <c r="E65" i="8"/>
  <c r="F65" i="8" s="1"/>
  <c r="E66" i="8"/>
  <c r="F66" i="8" s="1"/>
  <c r="E68" i="8"/>
  <c r="F68" i="8" s="1"/>
  <c r="E69" i="8"/>
  <c r="F69" i="8" s="1"/>
  <c r="E70" i="8"/>
  <c r="F70" i="8" s="1"/>
  <c r="E71" i="8"/>
  <c r="F71" i="8" s="1"/>
  <c r="E72" i="8"/>
  <c r="F72" i="8" s="1"/>
  <c r="E74" i="8"/>
  <c r="F74" i="8" s="1"/>
  <c r="E75" i="8"/>
  <c r="F75" i="8" s="1"/>
  <c r="E76" i="8"/>
  <c r="F76" i="8" s="1"/>
  <c r="E77" i="8"/>
  <c r="F77" i="8" s="1"/>
  <c r="E78" i="8"/>
  <c r="F78" i="8" s="1"/>
  <c r="E80" i="8"/>
  <c r="F80" i="8" s="1"/>
  <c r="E81" i="8"/>
  <c r="F81" i="8" s="1"/>
  <c r="E82" i="8"/>
  <c r="F82" i="8" s="1"/>
  <c r="E83" i="8"/>
  <c r="F83" i="8" s="1"/>
  <c r="E84" i="8"/>
  <c r="F84" i="8" s="1"/>
  <c r="E86" i="8"/>
  <c r="F86" i="8" s="1"/>
  <c r="E87" i="8"/>
  <c r="F87" i="8" s="1"/>
  <c r="E88" i="8"/>
  <c r="F88" i="8" s="1"/>
  <c r="E89" i="8"/>
  <c r="F89" i="8" s="1"/>
  <c r="E90" i="8"/>
  <c r="F90" i="8" s="1"/>
  <c r="E92" i="8"/>
  <c r="F92" i="8" s="1"/>
  <c r="E93" i="8"/>
  <c r="F93" i="8" s="1"/>
  <c r="E94" i="8"/>
  <c r="F94" i="8" s="1"/>
  <c r="E95" i="8"/>
  <c r="F95" i="8" s="1"/>
  <c r="E96" i="8"/>
  <c r="F96" i="8" s="1"/>
  <c r="E98" i="8"/>
  <c r="F98" i="8" s="1"/>
  <c r="E99" i="8"/>
  <c r="F99" i="8" s="1"/>
  <c r="E100" i="8"/>
  <c r="F100" i="8" s="1"/>
  <c r="E101" i="8"/>
  <c r="F101" i="8" s="1"/>
  <c r="E102" i="8"/>
  <c r="F102" i="8" s="1"/>
  <c r="E104" i="8"/>
  <c r="F104" i="8" s="1"/>
  <c r="E105" i="8"/>
  <c r="F105" i="8" s="1"/>
  <c r="E106" i="8"/>
  <c r="F106" i="8" s="1"/>
  <c r="E107" i="8"/>
  <c r="F107" i="8" s="1"/>
  <c r="E108" i="8"/>
  <c r="F108" i="8" s="1"/>
  <c r="E110" i="8"/>
  <c r="F110" i="8" s="1"/>
  <c r="E111" i="8"/>
  <c r="F111" i="8" s="1"/>
  <c r="E112" i="8"/>
  <c r="F112" i="8" s="1"/>
  <c r="E113" i="8"/>
  <c r="F113" i="8" s="1"/>
  <c r="E114" i="8"/>
  <c r="F114" i="8" s="1"/>
  <c r="E116" i="8"/>
  <c r="F116" i="8" s="1"/>
  <c r="E117" i="8"/>
  <c r="F117" i="8" s="1"/>
  <c r="E118" i="8"/>
  <c r="F118" i="8" s="1"/>
  <c r="E119" i="8"/>
  <c r="F119" i="8" s="1"/>
  <c r="E120" i="8"/>
  <c r="F120" i="8" s="1"/>
  <c r="E123" i="8"/>
  <c r="F123" i="8" s="1"/>
  <c r="E125" i="8"/>
  <c r="F125" i="8" s="1"/>
  <c r="E126" i="8"/>
  <c r="F126" i="8" s="1"/>
  <c r="E127" i="8"/>
  <c r="F127" i="8" s="1"/>
  <c r="E128" i="8"/>
  <c r="F128" i="8" s="1"/>
  <c r="E129" i="8"/>
  <c r="F129" i="8" s="1"/>
  <c r="E130" i="8"/>
  <c r="F130" i="8" s="1"/>
  <c r="E131" i="8"/>
  <c r="F131" i="8" s="1"/>
  <c r="E132" i="8"/>
  <c r="F132" i="8" s="1"/>
  <c r="E133" i="8"/>
  <c r="F133" i="8" s="1"/>
  <c r="E134" i="8"/>
  <c r="F134" i="8" s="1"/>
  <c r="E135" i="8"/>
  <c r="F135" i="8" s="1"/>
  <c r="E136" i="8"/>
  <c r="F136" i="8" s="1"/>
  <c r="E137" i="8"/>
  <c r="F137" i="8" s="1"/>
  <c r="E138" i="8"/>
  <c r="F138" i="8" s="1"/>
  <c r="E139" i="8"/>
  <c r="F139" i="8" s="1"/>
  <c r="E167" i="8"/>
  <c r="F167" i="8" s="1"/>
  <c r="E168" i="8"/>
  <c r="F168" i="8" s="1"/>
  <c r="E140" i="8"/>
  <c r="F140" i="8" s="1"/>
  <c r="E141" i="8"/>
  <c r="F141" i="8" s="1"/>
  <c r="E142" i="8"/>
  <c r="F142" i="8" s="1"/>
  <c r="E143" i="8"/>
  <c r="F143" i="8" s="1"/>
  <c r="E144" i="8"/>
  <c r="F144" i="8" s="1"/>
  <c r="E145" i="8"/>
  <c r="F145" i="8" s="1"/>
  <c r="E146" i="8"/>
  <c r="F146" i="8" s="1"/>
  <c r="E147" i="8"/>
  <c r="F147" i="8" s="1"/>
  <c r="E148" i="8"/>
  <c r="F148" i="8" s="1"/>
  <c r="E155" i="8"/>
  <c r="F155" i="8" s="1"/>
  <c r="E156" i="8"/>
  <c r="F156" i="8" s="1"/>
  <c r="E157" i="8"/>
  <c r="F157" i="8" s="1"/>
  <c r="E158" i="8"/>
  <c r="F158" i="8" s="1"/>
  <c r="E159" i="8"/>
  <c r="F159" i="8" s="1"/>
  <c r="E161" i="8"/>
  <c r="F161" i="8" s="1"/>
  <c r="E162" i="8"/>
  <c r="F162" i="8" s="1"/>
  <c r="E163" i="8"/>
  <c r="F163" i="8" s="1"/>
  <c r="E164" i="8"/>
  <c r="F164" i="8" s="1"/>
  <c r="E165" i="8"/>
  <c r="F165" i="8" s="1"/>
  <c r="E150" i="8"/>
  <c r="F150" i="8" s="1"/>
  <c r="E151" i="8"/>
  <c r="F151" i="8" s="1"/>
  <c r="E152" i="8"/>
  <c r="F152" i="8" s="1"/>
  <c r="E170" i="8"/>
  <c r="F170" i="8" s="1"/>
  <c r="E171" i="8"/>
  <c r="F171" i="8" s="1"/>
  <c r="E172" i="8"/>
  <c r="F172" i="8" s="1"/>
  <c r="E173" i="8"/>
  <c r="F173" i="8" s="1"/>
  <c r="E174" i="8"/>
  <c r="F174" i="8" s="1"/>
  <c r="E176" i="8"/>
  <c r="F176" i="8" s="1"/>
  <c r="E177" i="8"/>
  <c r="F177" i="8" s="1"/>
  <c r="E178" i="8"/>
  <c r="F178" i="8" s="1"/>
  <c r="E179" i="8"/>
  <c r="F179" i="8" s="1"/>
  <c r="E181" i="8"/>
  <c r="F181" i="8" s="1"/>
  <c r="E182" i="8"/>
  <c r="F182" i="8" s="1"/>
  <c r="E183" i="8"/>
  <c r="F183" i="8" s="1"/>
  <c r="E184" i="8"/>
  <c r="F184" i="8" s="1"/>
  <c r="E186" i="8"/>
  <c r="F186" i="8" s="1"/>
  <c r="E187" i="8"/>
  <c r="F187" i="8" s="1"/>
  <c r="E188" i="8"/>
  <c r="F188" i="8" s="1"/>
  <c r="E190" i="8"/>
  <c r="F190" i="8" s="1"/>
  <c r="E192" i="8"/>
  <c r="F192" i="8" s="1"/>
  <c r="E193" i="8"/>
  <c r="F193" i="8" s="1"/>
  <c r="E194" i="8"/>
  <c r="F194" i="8" s="1"/>
  <c r="E14" i="4"/>
  <c r="F14" i="4" s="1"/>
  <c r="E16" i="4"/>
  <c r="F16" i="4" s="1"/>
  <c r="E17" i="4"/>
  <c r="F17" i="4"/>
  <c r="E18" i="4"/>
  <c r="F18" i="4"/>
  <c r="E19" i="4"/>
  <c r="F19" i="4" s="1"/>
  <c r="E21" i="4"/>
  <c r="F21" i="4" s="1"/>
  <c r="E22" i="4"/>
  <c r="F22" i="4"/>
  <c r="E23" i="4"/>
  <c r="F23" i="4"/>
  <c r="E24" i="4"/>
  <c r="F24" i="4" s="1"/>
  <c r="E25" i="4"/>
  <c r="F25" i="4" s="1"/>
  <c r="E27" i="4"/>
  <c r="F27" i="4"/>
  <c r="E28" i="4"/>
  <c r="F28" i="4"/>
  <c r="E29" i="4"/>
  <c r="F29" i="4" s="1"/>
  <c r="E30" i="4"/>
  <c r="F30" i="4" s="1"/>
  <c r="E31" i="4"/>
  <c r="F31" i="4"/>
  <c r="E33" i="4"/>
  <c r="F33" i="4"/>
  <c r="E35" i="4"/>
  <c r="F35" i="4" s="1"/>
  <c r="E12" i="4"/>
  <c r="E13" i="4"/>
  <c r="F13" i="4"/>
  <c r="E26" i="3"/>
  <c r="F26" i="3" s="1"/>
  <c r="E28" i="3"/>
  <c r="F28" i="3" s="1"/>
  <c r="E29" i="3"/>
  <c r="F29" i="3" s="1"/>
  <c r="E30" i="3"/>
  <c r="F30" i="3" s="1"/>
  <c r="E32" i="3"/>
  <c r="F32" i="3" s="1"/>
  <c r="E33" i="3"/>
  <c r="F33" i="3" s="1"/>
  <c r="E34" i="3"/>
  <c r="F34" i="3" s="1"/>
  <c r="E35" i="3"/>
  <c r="F35" i="3" s="1"/>
  <c r="E36" i="3"/>
  <c r="F36" i="3" s="1"/>
  <c r="E37" i="3"/>
  <c r="F37" i="3" s="1"/>
  <c r="E38" i="3"/>
  <c r="F38" i="3" s="1"/>
  <c r="E39" i="3"/>
  <c r="F39" i="3" s="1"/>
  <c r="E40" i="3"/>
  <c r="F40" i="3" s="1"/>
  <c r="E41" i="3"/>
  <c r="F41" i="3" s="1"/>
  <c r="E42" i="3"/>
  <c r="F42" i="3" s="1"/>
  <c r="E44" i="3"/>
  <c r="F44" i="3" s="1"/>
  <c r="E45" i="3"/>
  <c r="F45" i="3" s="1"/>
  <c r="E47" i="3"/>
  <c r="F47" i="3" s="1"/>
  <c r="E49" i="3"/>
  <c r="F49" i="3" s="1"/>
  <c r="E50" i="3"/>
  <c r="F50" i="3" s="1"/>
  <c r="E51" i="3"/>
  <c r="F51" i="3" s="1"/>
  <c r="E52" i="3"/>
  <c r="F52" i="3" s="1"/>
  <c r="E54" i="3"/>
  <c r="F54" i="3" s="1"/>
  <c r="E55" i="3"/>
  <c r="F55" i="3" s="1"/>
  <c r="E56" i="3"/>
  <c r="F56" i="3" s="1"/>
  <c r="E57" i="3"/>
  <c r="F57" i="3" s="1"/>
  <c r="E58" i="3"/>
  <c r="F58" i="3" s="1"/>
  <c r="E60" i="3"/>
  <c r="F60" i="3" s="1"/>
  <c r="E61" i="3"/>
  <c r="F61" i="3" s="1"/>
  <c r="E62" i="3"/>
  <c r="F62" i="3" s="1"/>
  <c r="E63" i="3"/>
  <c r="F63" i="3" s="1"/>
  <c r="E64" i="3"/>
  <c r="F64" i="3" s="1"/>
  <c r="E66" i="3"/>
  <c r="F66" i="3" s="1"/>
  <c r="E67" i="3"/>
  <c r="F67" i="3" s="1"/>
  <c r="E68" i="3"/>
  <c r="F68" i="3" s="1"/>
  <c r="E69" i="3"/>
  <c r="F69" i="3" s="1"/>
  <c r="E70" i="3"/>
  <c r="F70" i="3" s="1"/>
  <c r="E72" i="3"/>
  <c r="F72" i="3" s="1"/>
  <c r="E73" i="3"/>
  <c r="F73" i="3" s="1"/>
  <c r="E74" i="3"/>
  <c r="F74" i="3" s="1"/>
  <c r="E75" i="3"/>
  <c r="F75" i="3" s="1"/>
  <c r="E76" i="3"/>
  <c r="F76" i="3" s="1"/>
  <c r="E78" i="3"/>
  <c r="F78" i="3" s="1"/>
  <c r="E79" i="3"/>
  <c r="F79" i="3" s="1"/>
  <c r="E80" i="3"/>
  <c r="F80" i="3" s="1"/>
  <c r="E81" i="3"/>
  <c r="F81" i="3" s="1"/>
  <c r="E82" i="3"/>
  <c r="F82" i="3" s="1"/>
  <c r="E84" i="3"/>
  <c r="F84" i="3" s="1"/>
  <c r="E85" i="3"/>
  <c r="F85" i="3" s="1"/>
  <c r="E86" i="3"/>
  <c r="F86" i="3" s="1"/>
  <c r="E87" i="3"/>
  <c r="F87" i="3" s="1"/>
  <c r="E88" i="3"/>
  <c r="F88" i="3" s="1"/>
  <c r="E90" i="3"/>
  <c r="F90" i="3" s="1"/>
  <c r="E91" i="3"/>
  <c r="F91" i="3" s="1"/>
  <c r="E92" i="3"/>
  <c r="F92" i="3" s="1"/>
  <c r="E93" i="3"/>
  <c r="F93" i="3" s="1"/>
  <c r="E94" i="3"/>
  <c r="F94" i="3" s="1"/>
  <c r="E96" i="3"/>
  <c r="F96" i="3" s="1"/>
  <c r="E97" i="3"/>
  <c r="F97" i="3" s="1"/>
  <c r="E98" i="3"/>
  <c r="F98" i="3" s="1"/>
  <c r="E99" i="3"/>
  <c r="F99" i="3" s="1"/>
  <c r="E100" i="3"/>
  <c r="F100" i="3" s="1"/>
  <c r="E102" i="3"/>
  <c r="F102" i="3" s="1"/>
  <c r="E103" i="3"/>
  <c r="F103" i="3" s="1"/>
  <c r="E104" i="3"/>
  <c r="F104" i="3" s="1"/>
  <c r="E105" i="3"/>
  <c r="F105" i="3" s="1"/>
  <c r="E106" i="3"/>
  <c r="F106" i="3" s="1"/>
  <c r="E108" i="3"/>
  <c r="F108" i="3" s="1"/>
  <c r="E109" i="3"/>
  <c r="F109" i="3" s="1"/>
  <c r="E110" i="3"/>
  <c r="F110" i="3" s="1"/>
  <c r="E111" i="3"/>
  <c r="F111" i="3" s="1"/>
  <c r="E112" i="3"/>
  <c r="F112" i="3" s="1"/>
  <c r="E114" i="3"/>
  <c r="F114" i="3" s="1"/>
  <c r="E115" i="3"/>
  <c r="F115" i="3" s="1"/>
  <c r="E116" i="3"/>
  <c r="F116" i="3" s="1"/>
  <c r="E117" i="3"/>
  <c r="F117" i="3" s="1"/>
  <c r="E118" i="3"/>
  <c r="F118" i="3" s="1"/>
  <c r="E120" i="3"/>
  <c r="F120" i="3" s="1"/>
  <c r="E121" i="3"/>
  <c r="F121" i="3" s="1"/>
  <c r="E123" i="3"/>
  <c r="F123" i="3" s="1"/>
  <c r="E128" i="3"/>
  <c r="F128" i="3" s="1"/>
  <c r="E129" i="3"/>
  <c r="F129" i="3" s="1"/>
  <c r="E130" i="3"/>
  <c r="F130" i="3" s="1"/>
  <c r="E131" i="3"/>
  <c r="F131" i="3" s="1"/>
  <c r="E132" i="3"/>
  <c r="F132" i="3" s="1"/>
  <c r="E133" i="3"/>
  <c r="F133" i="3" s="1"/>
  <c r="E124" i="3"/>
  <c r="F124" i="3" s="1"/>
  <c r="E125" i="3"/>
  <c r="F125" i="3" s="1"/>
  <c r="E126" i="3"/>
  <c r="F126" i="3" s="1"/>
  <c r="E135" i="3"/>
  <c r="F135" i="3" s="1"/>
  <c r="E136" i="3"/>
  <c r="F136" i="3" s="1"/>
  <c r="E137" i="3"/>
  <c r="F137" i="3" s="1"/>
  <c r="E138" i="3"/>
  <c r="F138" i="3" s="1"/>
  <c r="E140" i="3"/>
  <c r="F140" i="3" s="1"/>
  <c r="E141" i="3"/>
  <c r="F141" i="3" s="1"/>
  <c r="E142" i="3"/>
  <c r="F142" i="3" s="1"/>
  <c r="E143" i="3"/>
  <c r="F143" i="3" s="1"/>
  <c r="E145" i="3"/>
  <c r="F145" i="3" s="1"/>
  <c r="E146" i="3"/>
  <c r="F146" i="3" s="1"/>
  <c r="E147" i="3"/>
  <c r="F147" i="3" s="1"/>
  <c r="E148" i="3"/>
  <c r="F148" i="3" s="1"/>
  <c r="E150" i="3"/>
  <c r="F150" i="3" s="1"/>
  <c r="E152" i="3"/>
  <c r="F152" i="3" s="1"/>
  <c r="E39" i="2"/>
  <c r="F39" i="2"/>
  <c r="E33" i="2"/>
  <c r="F33" i="2" s="1"/>
  <c r="E19" i="2"/>
  <c r="F19" i="2" s="1"/>
  <c r="E20" i="2"/>
  <c r="F20" i="2" s="1"/>
  <c r="E22" i="2"/>
  <c r="F22" i="2" s="1"/>
  <c r="E23" i="2"/>
  <c r="F23" i="2" s="1"/>
  <c r="E25" i="2"/>
  <c r="F25" i="2" s="1"/>
  <c r="E18" i="2"/>
  <c r="F18" i="2" s="1"/>
  <c r="E10" i="2"/>
  <c r="F10" i="2" s="1"/>
  <c r="E9" i="2"/>
  <c r="F9" i="2" s="1"/>
</calcChain>
</file>

<file path=xl/sharedStrings.xml><?xml version="1.0" encoding="utf-8"?>
<sst xmlns="http://schemas.openxmlformats.org/spreadsheetml/2006/main" count="1226" uniqueCount="556">
  <si>
    <t>ACCORD-CADRE RELATIF A LA FOURNITURE, L’INSTALLATION, LA MISE EN SERVICE ET LA MAINTENANCE DE SYSTEMES DE DIFFUSION DE TELEVISION DU MINISTERE DE L’INTERIEUR AINSI QU’A DES PRESTATIONS COMPLEMENTAIRES CONNEXES</t>
  </si>
  <si>
    <t>PRESTATION P1 : Etude d'intégration</t>
  </si>
  <si>
    <t>Codes</t>
  </si>
  <si>
    <t>Désignation</t>
  </si>
  <si>
    <t>TYPE DE PRIX</t>
  </si>
  <si>
    <t>TVA</t>
  </si>
  <si>
    <t>UO 1-1</t>
  </si>
  <si>
    <t>Etude d'intégration simple pour 1 site</t>
  </si>
  <si>
    <t>Prix forfaitaire</t>
  </si>
  <si>
    <t>UO 1-2</t>
  </si>
  <si>
    <t>Etude d'intégration complexe pour 1 site</t>
  </si>
  <si>
    <t>PRESTATION P4 : Maintenance des équipements</t>
  </si>
  <si>
    <t>Prix en euros HT</t>
  </si>
  <si>
    <t>UO Assist 1S</t>
  </si>
  <si>
    <t>Assistance annuelle à distance (pour un an d'assistance)</t>
  </si>
  <si>
    <t>Prix forfaitaire pour 1 site</t>
  </si>
  <si>
    <t>UO Assist 1S1</t>
  </si>
  <si>
    <t>UO Assist 5S</t>
  </si>
  <si>
    <t>UO MaintCorr Tick</t>
  </si>
  <si>
    <t xml:space="preserve">Maintenance corrective sur site au ticket d'intervention </t>
  </si>
  <si>
    <t>Prix unitaire pour 1 ticket</t>
  </si>
  <si>
    <t>UO MaintCorr TickLot</t>
  </si>
  <si>
    <t>Maintenance corrective sur site au ticket d'intervention - Lot de 5 tickets</t>
  </si>
  <si>
    <t>Prix unitaire pour 1 lot de 5 tickets</t>
  </si>
  <si>
    <t>UO MaintPrev Tick</t>
  </si>
  <si>
    <t>Maintenance préventive au ticket d'intervention sur un site</t>
  </si>
  <si>
    <t>PRESTATION P5 : Formation</t>
  </si>
  <si>
    <t>Code</t>
  </si>
  <si>
    <t>UO Formation</t>
  </si>
  <si>
    <t>1 session de formation (2 jours pour 5 stagiaires maximum)</t>
  </si>
  <si>
    <t>Prix unitaire</t>
  </si>
  <si>
    <t>PRESTATION P7 : Réversibilité</t>
  </si>
  <si>
    <t>UO Revers</t>
  </si>
  <si>
    <t>Réversibilité</t>
  </si>
  <si>
    <t>Equipements*:</t>
  </si>
  <si>
    <t>location d'un lot de 2 postes informatiques avec logiciel de code à barre et d'une imprimante multifonction (incluant la livraison, l'installation, la mise en service, le démontage ainsi que la maintenance préventive et corrective)</t>
  </si>
  <si>
    <t>location d'un lot de 2 postes informatiques avec logiciel de code à barre, d'une imprimante et d'un copieur (incluant la livraison, l'installation, la mise en service, le démontage ainsi que la maintenance préventive et corrective)</t>
  </si>
  <si>
    <r>
      <rPr>
        <i/>
        <sz val="10"/>
        <rFont val="Arial"/>
        <family val="2"/>
        <charset val="1"/>
      </rPr>
      <t xml:space="preserve">Le candidat renseigne uniquement les prix dans les cases de couleur </t>
    </r>
    <r>
      <rPr>
        <i/>
        <sz val="10"/>
        <color rgb="FFFFC000"/>
        <rFont val="Arial"/>
        <family val="2"/>
        <charset val="1"/>
      </rPr>
      <t>jaune.</t>
    </r>
  </si>
  <si>
    <t>PRESTATION P2 : Fourniture d’équipements avec installation et mise en service</t>
  </si>
  <si>
    <t>Prestation</t>
  </si>
  <si>
    <t>Prix en euros TTC</t>
  </si>
  <si>
    <t>UO AntSat T1.1</t>
  </si>
  <si>
    <t>Antenne de réception satellite Type 1</t>
  </si>
  <si>
    <t>Diamètre 65 cm</t>
  </si>
  <si>
    <t>UO AntSat T1.2</t>
  </si>
  <si>
    <t>Diamètre 70 cm</t>
  </si>
  <si>
    <t>UO AntSat T2.1</t>
  </si>
  <si>
    <t>Antenne de réception satellite Type 2</t>
  </si>
  <si>
    <t>Diamètre 75 cm</t>
  </si>
  <si>
    <t>UO AntSat T2.2</t>
  </si>
  <si>
    <t>Diamètre 80 cm</t>
  </si>
  <si>
    <t>UO AntSat T2.3</t>
  </si>
  <si>
    <t>Diamètre 85 cm</t>
  </si>
  <si>
    <t>UO AntSat T2.4</t>
  </si>
  <si>
    <t>Diamètre 90 cm</t>
  </si>
  <si>
    <t>UO AntSat T3.1</t>
  </si>
  <si>
    <t>Antenne de réception satellite Type 3</t>
  </si>
  <si>
    <t>UO AntSat T3.2</t>
  </si>
  <si>
    <t>UO AntSat T4.1</t>
  </si>
  <si>
    <t>Antenne de réception satellite Type 4</t>
  </si>
  <si>
    <t>UO AntSat T4.2</t>
  </si>
  <si>
    <t>UO AntSat T4.3</t>
  </si>
  <si>
    <t>UO AntSat T4.4</t>
  </si>
  <si>
    <t>UO AntHer T1</t>
  </si>
  <si>
    <t>Antenne hertzienne de réception TNT Type1</t>
  </si>
  <si>
    <t>UO AntHer T2</t>
  </si>
  <si>
    <t>Antenne hertzienne de réception TNT Type2</t>
  </si>
  <si>
    <t>UO FixAnt 1</t>
  </si>
  <si>
    <t>Fixation des antennes et des coffrets extérieurs</t>
  </si>
  <si>
    <t>Fixation mécanique extérieure sur mat</t>
  </si>
  <si>
    <t>UO FixAnt 2</t>
  </si>
  <si>
    <t>Fixation mécanique extérieure en terrasse</t>
  </si>
  <si>
    <t>UO FixAnt 3</t>
  </si>
  <si>
    <t>Fixation mécanique extérieure sur mur</t>
  </si>
  <si>
    <t>UO PreAmpli T1</t>
  </si>
  <si>
    <t>Pré-amplificateur Type1</t>
  </si>
  <si>
    <t>UO PreAmpli T2</t>
  </si>
  <si>
    <t>Pré-amplificateur Type2</t>
  </si>
  <si>
    <t>UO AmpliMulti T1</t>
  </si>
  <si>
    <t>Amplificateurs multibandes Type1</t>
  </si>
  <si>
    <t>UO AmpliMulti T2</t>
  </si>
  <si>
    <t>Amplificateurs multibandes Type2</t>
  </si>
  <si>
    <t>UO AmpliMulti T3</t>
  </si>
  <si>
    <t>Amplificateurs multibandes Type3</t>
  </si>
  <si>
    <t>UO AmpliFiltProg T1</t>
  </si>
  <si>
    <t>Amplificateurs à filtres programmables Type1</t>
  </si>
  <si>
    <t>UO AmpliFiltProg T2</t>
  </si>
  <si>
    <t>Amplificateurs à filtres programmables Type2</t>
  </si>
  <si>
    <t>UO AmpliReseau T1</t>
  </si>
  <si>
    <t>Amplificateurs reseau Type1</t>
  </si>
  <si>
    <t>UO AmpliReseau T2</t>
  </si>
  <si>
    <t>Amplificateurs reseau Type2</t>
  </si>
  <si>
    <t>UO AmpliMultiSat T1</t>
  </si>
  <si>
    <t>Amplificateurs multivoies satellite Type1</t>
  </si>
  <si>
    <t>UO AmpliMultiSat T2</t>
  </si>
  <si>
    <t>Amplificateurs multivoies satellite Type2</t>
  </si>
  <si>
    <t>UO Commu T1.1</t>
  </si>
  <si>
    <t>Commutateurs satellite et hertzien (multiswitchs) Type1</t>
  </si>
  <si>
    <t>4 entrées SAT + 1 entrée TV / 4 sorties</t>
  </si>
  <si>
    <t>UO Commu T1.2</t>
  </si>
  <si>
    <t>4 entrées SAT+ 1 entrée TV / 8 sorties</t>
  </si>
  <si>
    <t>UO Commu T1.3</t>
  </si>
  <si>
    <t>4 entrées SAT + 1 entrée TV / 12 sorties</t>
  </si>
  <si>
    <t>UO Commu T1.4</t>
  </si>
  <si>
    <t>4 entrées SAT + 1 entrée TV / 16 sorties</t>
  </si>
  <si>
    <t>UO Commu T2.1</t>
  </si>
  <si>
    <t>Commutateurs satellite et hertzien (multiswitchs) Type2</t>
  </si>
  <si>
    <t>UO Commu T2.2</t>
  </si>
  <si>
    <t>UO Commu T2.3</t>
  </si>
  <si>
    <t>UO Commu T2.4</t>
  </si>
  <si>
    <t>UO Commu T2.5</t>
  </si>
  <si>
    <t>UO Coupl T1</t>
  </si>
  <si>
    <t>Coupleurs Type1</t>
  </si>
  <si>
    <t>UO Coupl T2</t>
  </si>
  <si>
    <t>Coupleurs Type2</t>
  </si>
  <si>
    <t>UO Coupl T3</t>
  </si>
  <si>
    <t>Coupleurs Type3</t>
  </si>
  <si>
    <t>UO Dériv T1.1</t>
  </si>
  <si>
    <t>Dérivateurs</t>
  </si>
  <si>
    <t>répartiteur 2 voies</t>
  </si>
  <si>
    <t>UO Dériv T1.2</t>
  </si>
  <si>
    <t>répartiteur 4 voies</t>
  </si>
  <si>
    <t>UO Dériv T1.3</t>
  </si>
  <si>
    <t>répartiteur 6 voies</t>
  </si>
  <si>
    <t>UO Dériv T1.4</t>
  </si>
  <si>
    <t>répartiteur 8 voies</t>
  </si>
  <si>
    <t>UO Répa T1.1</t>
  </si>
  <si>
    <t>Répartiteurs</t>
  </si>
  <si>
    <t>UO Répa T1.2</t>
  </si>
  <si>
    <t>répartiteur 3 voies</t>
  </si>
  <si>
    <t>UO Répa T1.3</t>
  </si>
  <si>
    <t>UO Répa T1.4</t>
  </si>
  <si>
    <t>UO Répa T1.5</t>
  </si>
  <si>
    <t>UO Câbl T1.1</t>
  </si>
  <si>
    <t>Câblage Type1</t>
  </si>
  <si>
    <t>de 1 mètre à 24 mètres</t>
  </si>
  <si>
    <t>Prix unitaire au mètre</t>
  </si>
  <si>
    <t>UO Câbl T1.2</t>
  </si>
  <si>
    <t>de 25 mètres à 49 mètres</t>
  </si>
  <si>
    <t>UO Câbl T1.3</t>
  </si>
  <si>
    <t>de 50 mètres à 74 mètres</t>
  </si>
  <si>
    <t>UO Câbl T1.4</t>
  </si>
  <si>
    <t>de 75 mètres à 99 mètres</t>
  </si>
  <si>
    <t>UO Câbl T1.5</t>
  </si>
  <si>
    <t>de 100 mètres à plus</t>
  </si>
  <si>
    <t>UO Câbl T2.1</t>
  </si>
  <si>
    <t>Câblage Type2</t>
  </si>
  <si>
    <t>UO Câbl T2.2</t>
  </si>
  <si>
    <t>UO Câbl T2.3</t>
  </si>
  <si>
    <t>UO Câbl T2.4</t>
  </si>
  <si>
    <t>UO Câbl T2.5</t>
  </si>
  <si>
    <t>UO Câbl T3.1</t>
  </si>
  <si>
    <t>Câblage Type3</t>
  </si>
  <si>
    <t>UO Câbl T3.2</t>
  </si>
  <si>
    <t>UO Câbl T3.3</t>
  </si>
  <si>
    <t>UO Câbl T3.4</t>
  </si>
  <si>
    <t>UO Câbl T3.5</t>
  </si>
  <si>
    <t>UO Câbl T4.1</t>
  </si>
  <si>
    <t>Câblage Type4</t>
  </si>
  <si>
    <t>UO Câbl T4.2</t>
  </si>
  <si>
    <t>UO Câbl T4.3</t>
  </si>
  <si>
    <t>UO Câbl T4.4</t>
  </si>
  <si>
    <t>UO Câbl T4.5</t>
  </si>
  <si>
    <t>UO Câbl T5.1</t>
  </si>
  <si>
    <t>Câblage Type5</t>
  </si>
  <si>
    <t>UO Câbl T5.2</t>
  </si>
  <si>
    <t>UO Câbl T5.3</t>
  </si>
  <si>
    <t>UO Câbl T5.4</t>
  </si>
  <si>
    <t>UO Câbl T5.5</t>
  </si>
  <si>
    <t>UO Câbl T6.1</t>
  </si>
  <si>
    <t>Câblage Type6</t>
  </si>
  <si>
    <t>UO Câbl T6.2</t>
  </si>
  <si>
    <t>UO Câbl T6.3</t>
  </si>
  <si>
    <t>UO Câbl T6.4</t>
  </si>
  <si>
    <t>UO Câbl T6.5</t>
  </si>
  <si>
    <t>UO Câbl T7.1</t>
  </si>
  <si>
    <t>Câblage Type7</t>
  </si>
  <si>
    <t>UO Câbl T7.2</t>
  </si>
  <si>
    <t>UO Câbl T7.3</t>
  </si>
  <si>
    <t>UO Câbl T7.4</t>
  </si>
  <si>
    <t>UO Câbl T7.5</t>
  </si>
  <si>
    <t>UO Câbl T8.1</t>
  </si>
  <si>
    <t>Câblage Type8</t>
  </si>
  <si>
    <t>UO Câbl T8.2</t>
  </si>
  <si>
    <t>UO Câbl T8.3</t>
  </si>
  <si>
    <t>UO Câbl T8.4</t>
  </si>
  <si>
    <t>UO Câbl T8.5</t>
  </si>
  <si>
    <t>UO Câbl T9.1</t>
  </si>
  <si>
    <t>Câblage Type9</t>
  </si>
  <si>
    <t>UO Câbl T9.2</t>
  </si>
  <si>
    <t>UO Câbl T9.3</t>
  </si>
  <si>
    <t>UO Câbl T9.4</t>
  </si>
  <si>
    <t>UO Câbl T9.5</t>
  </si>
  <si>
    <t>UO Câbl T10.1</t>
  </si>
  <si>
    <t>Câblage Type10</t>
  </si>
  <si>
    <t>UO Câbl T10.2</t>
  </si>
  <si>
    <t>UO Câbl T10.3</t>
  </si>
  <si>
    <t>UO Câbl T10.4</t>
  </si>
  <si>
    <t>UO Câbl T10.5</t>
  </si>
  <si>
    <t>UO RecOpt T1</t>
  </si>
  <si>
    <t>Récepteur optique Type1</t>
  </si>
  <si>
    <t>UO RecOpt T2</t>
  </si>
  <si>
    <t>Récepteur optique Type2</t>
  </si>
  <si>
    <t>UO Conn T1</t>
  </si>
  <si>
    <t>Accessoire</t>
  </si>
  <si>
    <t>Connecteur Type1</t>
  </si>
  <si>
    <t>UO Conn T2</t>
  </si>
  <si>
    <t>Connecteur Type2</t>
  </si>
  <si>
    <t>UO Conn T3</t>
  </si>
  <si>
    <t>Connecteur Type3</t>
  </si>
  <si>
    <t>UO Conn T4</t>
  </si>
  <si>
    <t>Connecteur Type4</t>
  </si>
  <si>
    <t>UO Conn T5</t>
  </si>
  <si>
    <t>Connecteur Type5</t>
  </si>
  <si>
    <t>UO Conn T6</t>
  </si>
  <si>
    <t>Connecteur Type6</t>
  </si>
  <si>
    <t>UO Conn T7</t>
  </si>
  <si>
    <t>Connecteur Type7</t>
  </si>
  <si>
    <t>UO Racc T1</t>
  </si>
  <si>
    <t>Raccord Type1</t>
  </si>
  <si>
    <t>UO Racc T2</t>
  </si>
  <si>
    <t>Raccord Type2</t>
  </si>
  <si>
    <t>UO Racc T3</t>
  </si>
  <si>
    <t>Raccord Type3</t>
  </si>
  <si>
    <t>UO Racc T4</t>
  </si>
  <si>
    <t>Raccord Type4</t>
  </si>
  <si>
    <t>UO Racc T5</t>
  </si>
  <si>
    <t>Raccord Type5</t>
  </si>
  <si>
    <t>UO Racc T6</t>
  </si>
  <si>
    <t>Raccord Type6</t>
  </si>
  <si>
    <t>UO Racc T7</t>
  </si>
  <si>
    <t>Raccord Type7</t>
  </si>
  <si>
    <t xml:space="preserve">UO Adap48V </t>
  </si>
  <si>
    <t>Adaptateur 48V</t>
  </si>
  <si>
    <t>UO BouchCha T1</t>
  </si>
  <si>
    <t>Bouchon de charge connecteur F 75 Ohms</t>
  </si>
  <si>
    <t>UO BouchCha T2</t>
  </si>
  <si>
    <t>Bouchon de charge connecteur 3.5/12 75 Ohms</t>
  </si>
  <si>
    <t>UO AdapRCA</t>
  </si>
  <si>
    <t>Adaptateur RCA</t>
  </si>
  <si>
    <t>UO AdapBNC T1</t>
  </si>
  <si>
    <t>Adaptateur BNC Type1</t>
  </si>
  <si>
    <t>UO AdapBNC T2</t>
  </si>
  <si>
    <t>Adaptateur BNC Type2</t>
  </si>
  <si>
    <t>UO Prise T1</t>
  </si>
  <si>
    <t>Prise Type1</t>
  </si>
  <si>
    <t>UO Prise T2</t>
  </si>
  <si>
    <t>Prise Type2</t>
  </si>
  <si>
    <t>UO Prise T3</t>
  </si>
  <si>
    <t>Prise Type3</t>
  </si>
  <si>
    <t>UO Prise T4</t>
  </si>
  <si>
    <t>Prise Type4</t>
  </si>
  <si>
    <t>UO Prise T5</t>
  </si>
  <si>
    <t>Prise Type5</t>
  </si>
  <si>
    <t>UO Alim</t>
  </si>
  <si>
    <t>Alimentation</t>
  </si>
  <si>
    <t>UO Jarr T1</t>
  </si>
  <si>
    <t>Accessoire Jarretière FO monomode</t>
  </si>
  <si>
    <t>1 mètre</t>
  </si>
  <si>
    <t>UO Jarr T2</t>
  </si>
  <si>
    <t>3 mètres</t>
  </si>
  <si>
    <t>UO Jarr T3</t>
  </si>
  <si>
    <t>5 mètres</t>
  </si>
  <si>
    <t>UO Jarr T4</t>
  </si>
  <si>
    <t>10 mètres</t>
  </si>
  <si>
    <t>UO Jarr T5</t>
  </si>
  <si>
    <t>15 mètres</t>
  </si>
  <si>
    <t>UO Jarr T6</t>
  </si>
  <si>
    <t>20 mètres</t>
  </si>
  <si>
    <t xml:space="preserve">UO TirOpt </t>
  </si>
  <si>
    <t xml:space="preserve">Accessoire </t>
  </si>
  <si>
    <t>Tiroir optique</t>
  </si>
  <si>
    <t>UO GainProt 1</t>
  </si>
  <si>
    <t>UO GainProt 2</t>
  </si>
  <si>
    <t>UO GainProt 3</t>
  </si>
  <si>
    <t>UO GainProt 4</t>
  </si>
  <si>
    <t>UO GainProt 5</t>
  </si>
  <si>
    <t>UO Supp19</t>
  </si>
  <si>
    <t>Support 19"</t>
  </si>
  <si>
    <t>UO CoffExt</t>
  </si>
  <si>
    <t>Coffret extérieur</t>
  </si>
  <si>
    <t>UO RoofPal</t>
  </si>
  <si>
    <t>Roof palette</t>
  </si>
  <si>
    <t>UO ChemCab 1</t>
  </si>
  <si>
    <t>Accessoire Chemin de câble</t>
  </si>
  <si>
    <t>UO ChemCab 2</t>
  </si>
  <si>
    <t>UO ChemCab 3</t>
  </si>
  <si>
    <t>UO ChemCab 4</t>
  </si>
  <si>
    <t>UO ChemCab 5</t>
  </si>
  <si>
    <t>UO Strem T1</t>
  </si>
  <si>
    <t>Streamer Type1</t>
  </si>
  <si>
    <t>UO Strem T2</t>
  </si>
  <si>
    <t>Streamer Type2</t>
  </si>
  <si>
    <t>UO Strem T3</t>
  </si>
  <si>
    <t>Streamer Type3</t>
  </si>
  <si>
    <t>UO Strem T4</t>
  </si>
  <si>
    <t>Streamer Type4</t>
  </si>
  <si>
    <t>UO EncodeursUni T1</t>
  </si>
  <si>
    <t>Encodeur unicast</t>
  </si>
  <si>
    <t>1 entrée/1 sortie</t>
  </si>
  <si>
    <t>UO EncodeursUni T2</t>
  </si>
  <si>
    <t>1 entrée/2 sorties</t>
  </si>
  <si>
    <t>UO EncodeursUni T3</t>
  </si>
  <si>
    <t>2 entrées/1 sortie</t>
  </si>
  <si>
    <t>UO EncodeursUni T4</t>
  </si>
  <si>
    <t>2 entrées/2 sorties</t>
  </si>
  <si>
    <t>UO EncodeursMulti T1</t>
  </si>
  <si>
    <t>Encodeur multicast</t>
  </si>
  <si>
    <t>UO EncodeursMulti T2</t>
  </si>
  <si>
    <t>UO EncodeursMulti T3</t>
  </si>
  <si>
    <t>UO EncodeursMulti T4</t>
  </si>
  <si>
    <t>UO EnregNum</t>
  </si>
  <si>
    <t>Enregistreur numérique</t>
  </si>
  <si>
    <t>UO ServVOD</t>
  </si>
  <si>
    <t>Serveur VOD</t>
  </si>
  <si>
    <t>UO ServDiff</t>
  </si>
  <si>
    <t>Serveur de diffusion de chaînes internes</t>
  </si>
  <si>
    <t>UO Midd</t>
  </si>
  <si>
    <t>Serveur Middelware</t>
  </si>
  <si>
    <t>UO STB</t>
  </si>
  <si>
    <t>Set Top Box</t>
  </si>
  <si>
    <t>UO SIM AntHer T1</t>
  </si>
  <si>
    <t>UO SIM AntHer T2</t>
  </si>
  <si>
    <t>UO SIM FixAnt 1</t>
  </si>
  <si>
    <t>Fixation des antennes</t>
  </si>
  <si>
    <t>UO SIM FixAnt 2</t>
  </si>
  <si>
    <t>UO SIM FixAnt 3</t>
  </si>
  <si>
    <t>UO SIM PreAmpli T1</t>
  </si>
  <si>
    <t>UO SIM PreAmpli T2</t>
  </si>
  <si>
    <t>UO SIM AmpliMulti T1</t>
  </si>
  <si>
    <t>UO SIM AmpliMulti T2</t>
  </si>
  <si>
    <t>UO SIM AmpliMulti T3</t>
  </si>
  <si>
    <t>UO SIM AmpliFiltProg T1</t>
  </si>
  <si>
    <t>UO SIM AmpliFiltProg T2</t>
  </si>
  <si>
    <t>UO SIM AmpliReseau T1</t>
  </si>
  <si>
    <t>UO SIM AmpliReseau T2</t>
  </si>
  <si>
    <t>UO SIM AmpliMultiSat T1</t>
  </si>
  <si>
    <t>UO SIM AmpliMultiSat T2</t>
  </si>
  <si>
    <t>UO SIM Commu T1.1</t>
  </si>
  <si>
    <t>UO SIM Commu T1.2</t>
  </si>
  <si>
    <t>UO SIM Commu T1.3</t>
  </si>
  <si>
    <t>UO SIM Commu T1.4</t>
  </si>
  <si>
    <t>UO SIM Commu T2.1</t>
  </si>
  <si>
    <t>UO SIM Commu T2.2</t>
  </si>
  <si>
    <t>UO SIM Commu T2.3</t>
  </si>
  <si>
    <t>UO SIM Commu T2.4</t>
  </si>
  <si>
    <t>UO SIM Commu T2.5</t>
  </si>
  <si>
    <t>UO SIM Coupl T1</t>
  </si>
  <si>
    <t>UO SIM Coupl T2</t>
  </si>
  <si>
    <t>UO SIM Coupl T3</t>
  </si>
  <si>
    <t>UO SIM Dériv T1.1</t>
  </si>
  <si>
    <t>UO SIM Dériv T1.2</t>
  </si>
  <si>
    <t>UO SIM Dériv T1.3</t>
  </si>
  <si>
    <t>UO SIM Dériv T1.4</t>
  </si>
  <si>
    <t>UO SIM Répa T1.1</t>
  </si>
  <si>
    <t>UO SIM Répa T1.2</t>
  </si>
  <si>
    <t>UO SIM Répa T1.3</t>
  </si>
  <si>
    <t>UO SIM Répa T1.4</t>
  </si>
  <si>
    <t>UO SIM Répa T1.5</t>
  </si>
  <si>
    <t>UO SIM Câbl T1.1</t>
  </si>
  <si>
    <t>UO SIM Câbl T1.2</t>
  </si>
  <si>
    <t>UO SIM Câbl T1.3</t>
  </si>
  <si>
    <t>UO SIM Câbl T1.4</t>
  </si>
  <si>
    <t>UO SIM Câbl T2.1</t>
  </si>
  <si>
    <t>UO SIM Câbl T2.2</t>
  </si>
  <si>
    <t>UO SIM Câbl T2.3</t>
  </si>
  <si>
    <t>UO SIM Câbl T2.4</t>
  </si>
  <si>
    <t>UO SIM Câbl T2.5</t>
  </si>
  <si>
    <t>UO SIM Câbl T3.1</t>
  </si>
  <si>
    <t>UO SIM Câbl T3.2</t>
  </si>
  <si>
    <t>UO SIM Câbl T3.3</t>
  </si>
  <si>
    <t>UO SIM Câbl T3.4</t>
  </si>
  <si>
    <t>UO SIM Câbl T3.5</t>
  </si>
  <si>
    <t>UO SIM Câbl T4.1</t>
  </si>
  <si>
    <t>UO SIM Câbl T4.2</t>
  </si>
  <si>
    <t>UO SIM Câbl T4.3</t>
  </si>
  <si>
    <t>UO SIM Câbl T4.4</t>
  </si>
  <si>
    <t>UO SIM Câbl T4.5</t>
  </si>
  <si>
    <t>UO SIM Câbl T5.1</t>
  </si>
  <si>
    <t>UO SIM Câbl T5.2</t>
  </si>
  <si>
    <t>UO SIM Câbl T5.3</t>
  </si>
  <si>
    <t>UO SIM Câbl T5.4</t>
  </si>
  <si>
    <t>UO SIM Câbl T5.5</t>
  </si>
  <si>
    <t>UO SIM Câbl T6.1</t>
  </si>
  <si>
    <t>UO SIM Câbl T6.2</t>
  </si>
  <si>
    <t>UO SIM Câbl T6.3</t>
  </si>
  <si>
    <t>UO SIM Câbl T6.4</t>
  </si>
  <si>
    <t>UO SIM Câbl T6.5</t>
  </si>
  <si>
    <t>UO SIM Câbl T7.1</t>
  </si>
  <si>
    <t>UO SIM Câbl T7.2</t>
  </si>
  <si>
    <t>UO SIM Câbl T7.3</t>
  </si>
  <si>
    <t>UO SIM Câbl T7.4</t>
  </si>
  <si>
    <t>UO SIM Câbl T7.5</t>
  </si>
  <si>
    <t>UO SIM Câbl T8.1</t>
  </si>
  <si>
    <t>UO SIM Câbl T8.2</t>
  </si>
  <si>
    <t>UO SIM Câbl T8.3</t>
  </si>
  <si>
    <t>UO SIM Câbl T8.4</t>
  </si>
  <si>
    <t>UO SIM Câbl T8.5</t>
  </si>
  <si>
    <t>UO SIM Câbl T9.1</t>
  </si>
  <si>
    <t>UO SIM Câbl T9.2</t>
  </si>
  <si>
    <t>UO SIM Câbl T9.3</t>
  </si>
  <si>
    <t>UO SIM Câbl T9.4</t>
  </si>
  <si>
    <t>UO SIM Câbl T9.5</t>
  </si>
  <si>
    <t>UO SIM Câbl T10.1</t>
  </si>
  <si>
    <t>UO SIM Câbl T10.2</t>
  </si>
  <si>
    <t>UO SIM Câbl T10.3</t>
  </si>
  <si>
    <t>UO SIM Câbl T10.4</t>
  </si>
  <si>
    <t>UO SIM Câbl T10.5</t>
  </si>
  <si>
    <t>UO SIM RecOpt T1</t>
  </si>
  <si>
    <t>UO SIM RecOpt T2</t>
  </si>
  <si>
    <t>UO SIM Conn T1</t>
  </si>
  <si>
    <t>UO SIM Conn T2</t>
  </si>
  <si>
    <t>UO SIM Conn T3</t>
  </si>
  <si>
    <t>UO SIM Conn T4</t>
  </si>
  <si>
    <t>UO SIM Conn T5</t>
  </si>
  <si>
    <t>UO SIM Conn T6</t>
  </si>
  <si>
    <t>UO SIM Conn T7</t>
  </si>
  <si>
    <t>UO SIM Racc T1</t>
  </si>
  <si>
    <t>UO SIM Racc T2</t>
  </si>
  <si>
    <t>UO SIM Racc T3</t>
  </si>
  <si>
    <t>UO SIM Racc T4</t>
  </si>
  <si>
    <t>UO SIM Racc T5</t>
  </si>
  <si>
    <t>UO SIM Racc T6</t>
  </si>
  <si>
    <t>UO SIM Racc T7</t>
  </si>
  <si>
    <t xml:space="preserve">UO SIM Adap48V </t>
  </si>
  <si>
    <t>UO SIM BouchCha T1</t>
  </si>
  <si>
    <t>UO SIM BouchCha T2</t>
  </si>
  <si>
    <t>UO SIM AdapRCA</t>
  </si>
  <si>
    <t>UO SIM AdapBNC T1</t>
  </si>
  <si>
    <t>UO SIM AdapBNC T2</t>
  </si>
  <si>
    <t>UO SIM Prise T1</t>
  </si>
  <si>
    <t>UO SIM Prise T2</t>
  </si>
  <si>
    <t>UO SIM Prise T3</t>
  </si>
  <si>
    <t>UO SIM Prise T4</t>
  </si>
  <si>
    <t>UO SIM Prise T5</t>
  </si>
  <si>
    <t>UO SIM Alim</t>
  </si>
  <si>
    <t>UO SIM Jarr T1</t>
  </si>
  <si>
    <t>UO SIM Jarr T2</t>
  </si>
  <si>
    <t>UO SIM Jarr T3</t>
  </si>
  <si>
    <t>UO SIM Jarr T4</t>
  </si>
  <si>
    <t>UO SIM Jarr T5</t>
  </si>
  <si>
    <t>UO SIM Jarr T6</t>
  </si>
  <si>
    <t xml:space="preserve">UO SIM TirOpt </t>
  </si>
  <si>
    <t>UO SIM GainProt 1</t>
  </si>
  <si>
    <t>UO SIM GainProt 2</t>
  </si>
  <si>
    <t>UO SIM GainProt 3</t>
  </si>
  <si>
    <t>UO SIM GainProt 4</t>
  </si>
  <si>
    <t>UO SIM GainProt 5</t>
  </si>
  <si>
    <t>UO SIM Supp19</t>
  </si>
  <si>
    <t>UO SIM CoffExt</t>
  </si>
  <si>
    <t>UO SIM RoofPal</t>
  </si>
  <si>
    <t>UO SIM ChemCab 1</t>
  </si>
  <si>
    <t>UO SIM ChemCab 2</t>
  </si>
  <si>
    <t>UO SIM ChemCab 3</t>
  </si>
  <si>
    <t>UO SIM ChemCab 4</t>
  </si>
  <si>
    <t>UO SIM ChemCab 5</t>
  </si>
  <si>
    <t>UO SIM Strem T1</t>
  </si>
  <si>
    <t>UO SIM Strem T2</t>
  </si>
  <si>
    <t>UO SIM Strem T3</t>
  </si>
  <si>
    <t>UO SIM Strem T4</t>
  </si>
  <si>
    <t>UO SIM EncodeursUni T1</t>
  </si>
  <si>
    <t>UO SIM EncodeursUni T2</t>
  </si>
  <si>
    <t>UO SIM EncodeursUni T3</t>
  </si>
  <si>
    <t>UO SIM EncodeursUni T4</t>
  </si>
  <si>
    <t>UO SIM EncodeursMulti T1</t>
  </si>
  <si>
    <t>UO SIM EncodeursMulti T2</t>
  </si>
  <si>
    <t>UO SIM EncodeursMulti T3</t>
  </si>
  <si>
    <t>UO SIM EncodeursMulti T4</t>
  </si>
  <si>
    <t>UO SIM EnregNum</t>
  </si>
  <si>
    <t>UO SIM ServVOD</t>
  </si>
  <si>
    <t>UO SIM ServDiff</t>
  </si>
  <si>
    <t>UO SIM Midd</t>
  </si>
  <si>
    <t>UO SIM STB</t>
  </si>
  <si>
    <t>Prix unitaire d'un lot de 5</t>
  </si>
  <si>
    <t>de 1 mètre à 10 mètres</t>
  </si>
  <si>
    <t>Prix unitaire pour un lot de 5</t>
  </si>
  <si>
    <t>Prix unitaire pour un lot de 10</t>
  </si>
  <si>
    <t>UO SIM Câbl T1.9</t>
  </si>
  <si>
    <t>de 21 mètres à 50 mètres</t>
  </si>
  <si>
    <t>de 11 mètres à 20 mètres</t>
  </si>
  <si>
    <t>de 51 mètres à 99 mètres</t>
  </si>
  <si>
    <t>Prix  en euros TTC</t>
  </si>
  <si>
    <t xml:space="preserve">
SG/DEPAFI
ANNEXE II A L'ACTE D'ENGAGEMENT</t>
  </si>
  <si>
    <t>Instructions pour le renseignement de l'annexe financière</t>
  </si>
  <si>
    <t>UO AntSat T1.3</t>
  </si>
  <si>
    <t>UO AntSat T1.4</t>
  </si>
  <si>
    <t>UO AntSat T1.5</t>
  </si>
  <si>
    <t>UO AntSat T1.6</t>
  </si>
  <si>
    <t>UO AntSat T3.3</t>
  </si>
  <si>
    <t>UO AntSat T3.4</t>
  </si>
  <si>
    <t>UO AntSat T3.5</t>
  </si>
  <si>
    <t>UO AntSat T3.6</t>
  </si>
  <si>
    <t>Les prix des prestations P2, P3 et P6 sont à indiquer en onglet P2, P3, P6 avec installation et P6 sans installation</t>
  </si>
  <si>
    <t>8 entrées SAT + 1 entrée TV / 8 sorties</t>
  </si>
  <si>
    <t>8 entrées SAT + 1 entrée TV / 12 sorties</t>
  </si>
  <si>
    <t>8 entrées SAT + 1 entrée TV / 20 sorties</t>
  </si>
  <si>
    <t>8 entrées SAT + 1 entrée TV / 24 sorties</t>
  </si>
  <si>
    <t>8entrées SAT+ 1 entrée TV / 16 sorties</t>
  </si>
  <si>
    <t>PRESTATION P3 : Fourniture d’équipements sans installation ni mise en service</t>
  </si>
  <si>
    <t>Le prix unitaire indiqué pour chaque type d'équipement comprend la fourniture et la livraison de l'équipement concerné au sein d'un site de l'administration.</t>
  </si>
  <si>
    <t>ANNEXE II A L'ACTE D'ENGAGEMENT
ANNEXE FINANCIERE</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</si>
  <si>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t>
    </r>
    <r>
      <rPr>
        <b/>
        <u/>
        <sz val="11"/>
        <color rgb="FFFFC000"/>
        <rFont val="Arial"/>
        <family val="2"/>
      </rPr>
      <t>JAUNE.</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</si>
  <si>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Le prix unitaire indiqué pour chaque type d'équipement comprend la fourniture, la livraison, l'installation et la mise en service de l'équipement concerné au sein d'un site de l'administration.</t>
  </si>
  <si>
    <t>SG/DEPAFI</t>
  </si>
  <si>
    <t>Antenne hertzienne de réception TNT
Type2</t>
  </si>
  <si>
    <t>Commutateurs</t>
  </si>
  <si>
    <t>Coupleurs</t>
  </si>
  <si>
    <t>Commutateurs satellite et hertzien (multiswitchs) Type1 4 entrées SAT + 1 entrée TV / 16 sorties</t>
  </si>
  <si>
    <t>Commutateurs satellite et hertzien (multiswitchs) Type2 8 entrées SAT+ 1 entrée TV / 16 sorties</t>
  </si>
  <si>
    <t>Récepteur optique</t>
  </si>
  <si>
    <t>Streamer</t>
  </si>
  <si>
    <t>Pré-amplificateur et amplificateurs</t>
  </si>
  <si>
    <t>Amplificateurs</t>
  </si>
  <si>
    <t xml:space="preserve">Dérivateurs </t>
  </si>
  <si>
    <t xml:space="preserve">Répartiteurs </t>
  </si>
  <si>
    <t xml:space="preserve">CâblageType 2  </t>
  </si>
  <si>
    <t xml:space="preserve">Encodeur multicast </t>
  </si>
  <si>
    <t xml:space="preserve">Encodeur multicast 1 entrée/1 sortie </t>
  </si>
  <si>
    <t>Commutateurs satellite et hertzien (multiswitchs) Type 2</t>
  </si>
  <si>
    <t>Coupleurs Type 2</t>
  </si>
  <si>
    <t>Coupleurs Type 1</t>
  </si>
  <si>
    <t xml:space="preserve">Accessoire Gaine de protection </t>
  </si>
  <si>
    <t>Accessoire Roof palette</t>
  </si>
  <si>
    <t xml:space="preserve">Enregistreur numérique </t>
  </si>
  <si>
    <t xml:space="preserve">Antenne hertzienne de réception TNT </t>
  </si>
  <si>
    <t xml:space="preserve">Pré-amplifacteur </t>
  </si>
  <si>
    <t xml:space="preserve">Amplificateurs </t>
  </si>
  <si>
    <t>Câblage Type 1</t>
  </si>
  <si>
    <t>Câblage Type 3</t>
  </si>
  <si>
    <t>Câblage Type 4</t>
  </si>
  <si>
    <t>Câblage Type 5</t>
  </si>
  <si>
    <t>Câblage Type 6</t>
  </si>
  <si>
    <t xml:space="preserve">Câblage Type 7 </t>
  </si>
  <si>
    <t xml:space="preserve">Câblage Type 8 </t>
  </si>
  <si>
    <t xml:space="preserve">Câblage Type 9 </t>
  </si>
  <si>
    <t xml:space="preserve">Câblage Type 10 </t>
  </si>
  <si>
    <t xml:space="preserve">Récepteur optique </t>
  </si>
  <si>
    <t xml:space="preserve">Accessoire Bouchon de charge  </t>
  </si>
  <si>
    <t xml:space="preserve">Accessoire Chemin de câble </t>
  </si>
  <si>
    <t xml:space="preserve">Serveur </t>
  </si>
  <si>
    <t>Accessoire Gaine de protectin</t>
  </si>
  <si>
    <t>Sous-prestation P4-1 : Assistance à distance</t>
  </si>
  <si>
    <t>Sous-prestation P4-2 : Maintenance corrective</t>
  </si>
  <si>
    <t>Sous-prestation P4-3 : Maintenance préventive</t>
  </si>
  <si>
    <t>Prix forfaitaire pour 12 sites</t>
  </si>
  <si>
    <t>Prix forfaitaire entre 7 à 12 sites</t>
  </si>
  <si>
    <t>Prix forfaitaire entre 1 à 6 sites</t>
  </si>
  <si>
    <t>Cette prestation est une prestation sur devis, le matériel ci-dessous représente une partie de la proposition du candidat qui adapte son devis en fonction du cahier des charges de l'administration. Cette prestation constitue le matériel complémentaire par rapport à la prestation n°2 "Fourniture d'équipements avec installation et mise en service". 
La prestation sur devis hors BPU est rigoureusement liée à l'objet de l'accord cadre, elle est plafonnée à 5% du montant maximum HT du marché.</t>
  </si>
  <si>
    <t>Cette prestation est une prestation sur devis, le matériel ci-dessous représente une partie de la proposition du candidat qui adapte son devis en fonction du cahier des charges de l'administration. Cette prestation constitue le matériel complémentaire par rapport à la prestation n°3 "Fourniture d'équipements sans installation ni mise en service". 
La prestation sur devis hors BPU est rigoureusement liée à l'objet de l'accord cadre, elle est plafonnée à 5% du montant maximum HT du marché.</t>
  </si>
  <si>
    <t xml:space="preserve">*Pour la sous-prestation P4-1 : Assistance à distance, le prix est fixé pour une commande portant entre 1 et 6 sites, et pour une commande portant entre 7 et 12 sites (UO Assist 1S1 et UO Assist 5S). </t>
  </si>
  <si>
    <t>dérivateur 2 voies</t>
  </si>
  <si>
    <t>dérivateur 4 voies</t>
  </si>
  <si>
    <t>dérivateur 6 voies</t>
  </si>
  <si>
    <t>dérivateur 8 voies</t>
  </si>
  <si>
    <t>PRESTATION P6 : Fournitures d’équipements complémentaires sans installation ni mise en service</t>
  </si>
  <si>
    <t>PRESTATION P6 : Fourniture d’équipements complémentaires avec installation et mise en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</si>
</sst>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quot; €&quot;"/>
    <numFmt numFmtId="165" formatCode="_-* #,##0.00&quot; €&quot;_-;\-* #,##0.00&quot; €&quot;_-;_-* \-??&quot; €&quot;_-;_-@_-"/>
    <numFmt numFmtId="166" formatCode="0\ %"/>
    <numFmt numFmtId="167" formatCode="#,##0.00\ &quot;€&quot;"/>
  </numFmts>
  <fonts count="31" x14ac:knownFonts="1">
    <font>
      <sz val="11"/>
      <color rgb="FF000000"/>
      <name val="Calibri"/>
      <family val="2"/>
      <charset val="1"/>
    </font>
    <font>
      <b/>
      <sz val="14"/>
      <name val="Arial"/>
      <family val="2"/>
      <charset val="1"/>
    </font>
    <font>
      <b/>
      <sz val="12"/>
      <name val="Arial"/>
      <family val="2"/>
      <charset val="1"/>
    </font>
    <font>
      <sz val="10"/>
      <color rgb="FF000000"/>
      <name val="Arial"/>
      <family val="2"/>
      <charset val="1"/>
    </font>
    <font>
      <b/>
      <sz val="12"/>
      <color rgb="FF000000"/>
      <name val="Arial"/>
      <family val="2"/>
      <charset val="1"/>
    </font>
    <font>
      <i/>
      <sz val="10"/>
      <name val="Arial"/>
      <family val="2"/>
      <charset val="1"/>
    </font>
    <font>
      <b/>
      <sz val="11"/>
      <color rgb="FF000000"/>
      <name val="Calibri"/>
      <family val="2"/>
      <charset val="1"/>
    </font>
    <font>
      <b/>
      <sz val="10"/>
      <color rgb="FF000000"/>
      <name val="Arial"/>
      <family val="2"/>
      <charset val="1"/>
    </font>
    <font>
      <b/>
      <i/>
      <sz val="10"/>
      <name val="Arial"/>
      <family val="2"/>
      <charset val="1"/>
    </font>
    <font>
      <sz val="10"/>
      <name val="Arial"/>
      <family val="2"/>
      <charset val="1"/>
    </font>
    <font>
      <b/>
      <u/>
      <sz val="11"/>
      <name val="Calibri"/>
      <family val="2"/>
      <charset val="1"/>
    </font>
    <font>
      <b/>
      <u/>
      <sz val="11"/>
      <color rgb="FF000000"/>
      <name val="Calibri"/>
      <family val="2"/>
      <charset val="1"/>
    </font>
    <font>
      <b/>
      <sz val="14"/>
      <color rgb="FF000000"/>
      <name val="Arial"/>
      <family val="2"/>
      <charset val="1"/>
    </font>
    <font>
      <b/>
      <u/>
      <sz val="11"/>
      <color rgb="FFFF0000"/>
      <name val="Calibri"/>
      <family val="2"/>
      <charset val="1"/>
    </font>
    <font>
      <sz val="11"/>
      <color rgb="FFFFFFFF"/>
      <name val="Calibri"/>
      <family val="2"/>
      <charset val="1"/>
    </font>
    <font>
      <i/>
      <sz val="10"/>
      <color rgb="FFFFC000"/>
      <name val="Arial"/>
      <family val="2"/>
      <charset val="1"/>
    </font>
    <font>
      <i/>
      <sz val="9"/>
      <color rgb="FFE46C0A"/>
      <name val="Arial"/>
      <family val="2"/>
      <charset val="1"/>
    </font>
    <font>
      <sz val="11"/>
      <color rgb="FF000000"/>
      <name val="Calibri"/>
      <family val="2"/>
      <charset val="1"/>
    </font>
    <font>
      <b/>
      <sz val="10"/>
      <color rgb="FF000000"/>
      <name val="Arial"/>
      <family val="2"/>
    </font>
    <font>
      <sz val="10"/>
      <name val="Arial"/>
      <family val="2"/>
    </font>
    <font>
      <b/>
      <sz val="14"/>
      <name val="Arial"/>
      <family val="2"/>
    </font>
    <font>
      <b/>
      <sz val="12"/>
      <name val="Arial"/>
      <family val="2"/>
    </font>
    <font>
      <sz val="12"/>
      <color theme="1"/>
      <name val="Calibri"/>
      <family val="2"/>
      <scheme val="minor"/>
    </font>
    <font>
      <b/>
      <sz val="12"/>
      <name val="Calibri"/>
      <family val="2"/>
    </font>
    <font>
      <sz val="11"/>
      <name val="Arial"/>
      <family val="2"/>
    </font>
    <font>
      <b/>
      <sz val="11"/>
      <name val="Arial"/>
      <family val="2"/>
    </font>
    <font>
      <b/>
      <u/>
      <sz val="11"/>
      <color rgb="FFFFC000"/>
      <name val="Arial"/>
      <family val="2"/>
    </font>
    <font>
      <u/>
      <sz val="11"/>
      <name val="Arial"/>
      <family val="2"/>
    </font>
    <font>
      <sz val="11"/>
      <color theme="1"/>
      <name val="Calibri"/>
      <family val="2"/>
      <charset val="1"/>
    </font>
    <font>
      <sz val="10"/>
      <color theme="1"/>
      <name val="Arial"/>
      <family val="2"/>
      <charset val="1"/>
    </font>
    <font>
      <b/>
      <i/>
      <sz val="11"/>
      <name val="Calibri"/>
      <family val="2"/>
    </font>
  </fonts>
  <fills count="12">
    <fill>
      <patternFill patternType="none"/>
    </fill>
    <fill>
      <patternFill patternType="gray125"/>
    </fill>
    <fill>
      <patternFill patternType="solid">
        <fgColor rgb="FFFFFFFF"/>
        <bgColor rgb="FFFFFFCC"/>
      </patternFill>
    </fill>
    <fill>
      <patternFill patternType="solid">
        <fgColor rgb="FF8EB4E3"/>
        <bgColor rgb="FF9999FF"/>
      </patternFill>
    </fill>
    <fill>
      <patternFill patternType="solid">
        <fgColor rgb="FFFFFF99"/>
        <bgColor rgb="FFFFFFCC"/>
      </patternFill>
    </fill>
    <fill>
      <patternFill patternType="solid">
        <fgColor rgb="FFC3D69B"/>
        <bgColor rgb="FFC6D9F1"/>
      </patternFill>
    </fill>
    <fill>
      <patternFill patternType="solid">
        <fgColor rgb="FFC6D9F1"/>
        <bgColor rgb="FFDCE6F2"/>
      </patternFill>
    </fill>
    <fill>
      <patternFill patternType="solid">
        <fgColor theme="0"/>
        <bgColor indexed="64"/>
      </patternFill>
    </fill>
    <fill>
      <patternFill patternType="solid">
        <fgColor theme="4" tint="0.39997558519241921"/>
        <bgColor indexed="64"/>
      </patternFill>
    </fill>
    <fill>
      <patternFill patternType="solid">
        <fgColor theme="0" tint="-0.14999847407452621"/>
        <bgColor rgb="FFDCE6F2"/>
      </patternFill>
    </fill>
    <fill>
      <patternFill patternType="solid">
        <fgColor theme="4" tint="0.59999389629810485"/>
        <bgColor indexed="64"/>
      </patternFill>
    </fill>
    <fill>
      <patternFill patternType="solid">
        <fgColor theme="2" tint="-9.9978637043366805E-2"/>
        <bgColor rgb="FF9999FF"/>
      </patternFill>
    </fill>
  </fills>
  <borders count="29">
    <border>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right/>
      <top style="thin">
        <color auto="1"/>
      </top>
      <bottom style="double">
        <color auto="1"/>
      </bottom>
      <diagonal/>
    </border>
    <border>
      <left style="medium">
        <color auto="1"/>
      </left>
      <right style="thin">
        <color auto="1"/>
      </right>
      <top style="medium">
        <color auto="1"/>
      </top>
      <bottom style="thin">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diagonal/>
    </border>
  </borders>
  <cellStyleXfs count="3">
    <xf numFmtId="0" fontId="0" fillId="0" borderId="0"/>
    <xf numFmtId="165" fontId="17" fillId="0" borderId="0" applyBorder="0" applyProtection="0"/>
    <xf numFmtId="0" fontId="19" fillId="0" borderId="0"/>
  </cellStyleXfs>
  <cellXfs count="150">
    <xf numFmtId="0" fontId="0" fillId="0" borderId="0" xfId="0"/>
    <xf numFmtId="0" fontId="0" fillId="0" borderId="0" xfId="0" applyBorder="1"/>
    <xf numFmtId="0" fontId="0" fillId="0" borderId="3" xfId="0" applyBorder="1"/>
    <xf numFmtId="0" fontId="0" fillId="0" borderId="0" xfId="0" applyAlignment="1">
      <alignment horizontal="left"/>
    </xf>
    <xf numFmtId="0" fontId="5" fillId="0" borderId="0" xfId="0" applyFont="1" applyBorder="1" applyAlignment="1">
      <alignment vertical="center"/>
    </xf>
    <xf numFmtId="0" fontId="5" fillId="0" borderId="0" xfId="0" applyFont="1" applyBorder="1" applyAlignment="1">
      <alignment horizontal="left" vertical="center"/>
    </xf>
    <xf numFmtId="0" fontId="6" fillId="0" borderId="8" xfId="0" applyFont="1" applyBorder="1" applyAlignment="1">
      <alignment horizontal="center" vertical="center"/>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0" fontId="0" fillId="0" borderId="9" xfId="0" applyFont="1" applyBorder="1"/>
    <xf numFmtId="0" fontId="3" fillId="0" borderId="3" xfId="0" applyFont="1" applyBorder="1" applyAlignment="1">
      <alignment horizontal="left" vertical="center" wrapText="1"/>
    </xf>
    <xf numFmtId="164" fontId="3" fillId="0" borderId="3" xfId="0" applyNumberFormat="1" applyFont="1" applyBorder="1" applyAlignment="1">
      <alignment horizontal="center" vertical="center"/>
    </xf>
    <xf numFmtId="164" fontId="9" fillId="4" borderId="3" xfId="0" applyNumberFormat="1" applyFont="1" applyFill="1" applyBorder="1" applyAlignment="1" applyProtection="1">
      <alignment horizontal="right" vertical="center" wrapText="1"/>
    </xf>
    <xf numFmtId="164" fontId="3" fillId="2" borderId="3" xfId="0" applyNumberFormat="1" applyFont="1" applyFill="1" applyBorder="1" applyAlignment="1" applyProtection="1">
      <alignment horizontal="right" vertical="center" wrapText="1"/>
    </xf>
    <xf numFmtId="0" fontId="12" fillId="5" borderId="0" xfId="0" applyFont="1" applyFill="1" applyBorder="1" applyAlignment="1">
      <alignment vertical="center"/>
    </xf>
    <xf numFmtId="0" fontId="6" fillId="0" borderId="9" xfId="0" applyFont="1" applyBorder="1" applyAlignment="1">
      <alignment horizontal="center" vertical="center"/>
    </xf>
    <xf numFmtId="0" fontId="3" fillId="0" borderId="3" xfId="0" applyFont="1" applyBorder="1" applyAlignment="1">
      <alignment vertical="center"/>
    </xf>
    <xf numFmtId="0" fontId="0" fillId="0" borderId="9" xfId="0" applyFont="1" applyBorder="1" applyAlignment="1">
      <alignment vertical="center"/>
    </xf>
    <xf numFmtId="0" fontId="3" fillId="0" borderId="3" xfId="0" applyFont="1" applyBorder="1" applyAlignment="1">
      <alignment vertical="center" wrapText="1"/>
    </xf>
    <xf numFmtId="0" fontId="13" fillId="2" borderId="0" xfId="0" applyFont="1" applyFill="1" applyBorder="1" applyAlignment="1">
      <alignment horizontal="right" vertical="center" wrapText="1"/>
    </xf>
    <xf numFmtId="164" fontId="11" fillId="2" borderId="0" xfId="1" applyNumberFormat="1" applyFont="1" applyFill="1" applyBorder="1" applyAlignment="1" applyProtection="1">
      <alignment horizontal="center" vertical="center" wrapText="1"/>
    </xf>
    <xf numFmtId="0" fontId="10" fillId="2" borderId="0" xfId="0" applyFont="1" applyFill="1" applyBorder="1" applyAlignment="1">
      <alignment horizontal="right" vertical="center" wrapText="1"/>
    </xf>
    <xf numFmtId="0" fontId="0" fillId="2" borderId="0" xfId="0" applyFill="1"/>
    <xf numFmtId="0" fontId="14" fillId="0" borderId="0" xfId="0" applyFont="1"/>
    <xf numFmtId="0" fontId="14" fillId="0" borderId="0" xfId="0" applyFont="1" applyBorder="1" applyAlignment="1">
      <alignment horizontal="left" vertical="center"/>
    </xf>
    <xf numFmtId="0" fontId="6" fillId="6" borderId="3" xfId="0" applyFont="1" applyFill="1" applyBorder="1" applyAlignment="1">
      <alignment horizontal="center" vertical="center"/>
    </xf>
    <xf numFmtId="0" fontId="8" fillId="6" borderId="3" xfId="0" applyFont="1" applyFill="1" applyBorder="1" applyAlignment="1">
      <alignment horizontal="center" vertical="center" wrapText="1"/>
    </xf>
    <xf numFmtId="164" fontId="3" fillId="4" borderId="3" xfId="0" applyNumberFormat="1" applyFont="1" applyFill="1" applyBorder="1" applyAlignment="1">
      <alignment horizontal="center" vertical="center"/>
    </xf>
    <xf numFmtId="0" fontId="3" fillId="0" borderId="3" xfId="0" applyFont="1" applyBorder="1" applyAlignment="1">
      <alignment horizontal="justify" vertical="center" wrapText="1"/>
    </xf>
    <xf numFmtId="0" fontId="0" fillId="0" borderId="3" xfId="0" applyFont="1" applyBorder="1" applyAlignment="1">
      <alignment vertical="center"/>
    </xf>
    <xf numFmtId="0" fontId="3" fillId="2" borderId="3" xfId="0" applyFont="1" applyFill="1" applyBorder="1" applyAlignment="1">
      <alignment horizontal="justify" vertical="center" wrapText="1"/>
    </xf>
    <xf numFmtId="0" fontId="3" fillId="2" borderId="3" xfId="0" applyFont="1" applyFill="1" applyBorder="1" applyAlignment="1">
      <alignment vertical="center" wrapText="1"/>
    </xf>
    <xf numFmtId="0" fontId="8" fillId="0" borderId="16" xfId="0" applyFont="1" applyBorder="1" applyAlignment="1">
      <alignment horizontal="center" vertical="center" wrapText="1"/>
    </xf>
    <xf numFmtId="166" fontId="16" fillId="0" borderId="0" xfId="0" applyNumberFormat="1" applyFont="1" applyAlignment="1">
      <alignment horizontal="center" vertical="center" wrapText="1"/>
    </xf>
    <xf numFmtId="164" fontId="3" fillId="2" borderId="16" xfId="0" applyNumberFormat="1" applyFont="1" applyFill="1" applyBorder="1" applyAlignment="1" applyProtection="1">
      <alignment horizontal="right" vertical="center" wrapText="1"/>
    </xf>
    <xf numFmtId="0" fontId="3" fillId="2" borderId="3" xfId="0" applyFont="1" applyFill="1" applyBorder="1" applyAlignment="1">
      <alignment horizontal="left" vertical="center"/>
    </xf>
    <xf numFmtId="164"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wrapText="1"/>
    </xf>
    <xf numFmtId="0" fontId="3" fillId="0" borderId="3" xfId="0" applyFont="1" applyBorder="1" applyAlignment="1">
      <alignment horizontal="left"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vertical="center" wrapText="1"/>
    </xf>
    <xf numFmtId="0" fontId="5" fillId="0" borderId="0" xfId="0" applyFont="1" applyBorder="1" applyAlignment="1">
      <alignment horizontal="left" vertical="center" wrapText="1"/>
    </xf>
    <xf numFmtId="0" fontId="0" fillId="0" borderId="0" xfId="0" applyAlignment="1">
      <alignment wrapText="1"/>
    </xf>
    <xf numFmtId="0" fontId="7" fillId="0" borderId="3" xfId="0" applyFont="1" applyBorder="1" applyAlignment="1">
      <alignment horizontal="center" vertical="center" wrapText="1"/>
    </xf>
    <xf numFmtId="164" fontId="3" fillId="0" borderId="3" xfId="0" applyNumberFormat="1" applyFont="1" applyBorder="1" applyAlignment="1">
      <alignment horizontal="center" vertical="center"/>
    </xf>
    <xf numFmtId="0" fontId="3" fillId="0" borderId="3" xfId="0" applyFont="1" applyBorder="1" applyAlignment="1">
      <alignment horizontal="left" vertical="center" wrapText="1"/>
    </xf>
    <xf numFmtId="164" fontId="3" fillId="0" borderId="3" xfId="0" applyNumberFormat="1" applyFont="1" applyBorder="1" applyAlignment="1">
      <alignment horizontal="center" vertical="center" wrapText="1"/>
    </xf>
    <xf numFmtId="0" fontId="3" fillId="2" borderId="3" xfId="0" applyFont="1" applyFill="1" applyBorder="1" applyAlignment="1">
      <alignment horizontal="left" vertical="center" wrapText="1"/>
    </xf>
    <xf numFmtId="0" fontId="7" fillId="6" borderId="3" xfId="0" applyFont="1" applyFill="1" applyBorder="1" applyAlignment="1">
      <alignment horizontal="center" vertical="center" wrapText="1"/>
    </xf>
    <xf numFmtId="0" fontId="3" fillId="0" borderId="3" xfId="0" applyFont="1" applyBorder="1" applyAlignment="1">
      <alignment vertical="center" wrapText="1"/>
    </xf>
    <xf numFmtId="0" fontId="0" fillId="7" borderId="3" xfId="0" applyFill="1" applyBorder="1"/>
    <xf numFmtId="0" fontId="3" fillId="7" borderId="3" xfId="0" applyFont="1" applyFill="1" applyBorder="1" applyAlignment="1">
      <alignment vertical="center" wrapText="1"/>
    </xf>
    <xf numFmtId="164" fontId="3" fillId="7" borderId="3" xfId="0" applyNumberFormat="1" applyFont="1" applyFill="1" applyBorder="1" applyAlignment="1">
      <alignment horizontal="center" vertical="center" wrapText="1"/>
    </xf>
    <xf numFmtId="0" fontId="3" fillId="7" borderId="3" xfId="0" applyFont="1" applyFill="1" applyBorder="1" applyAlignment="1">
      <alignment horizontal="left" vertical="center" wrapText="1"/>
    </xf>
    <xf numFmtId="0" fontId="3" fillId="0" borderId="0" xfId="0" applyFont="1" applyBorder="1" applyAlignment="1">
      <alignment vertical="center" wrapText="1"/>
    </xf>
    <xf numFmtId="0" fontId="0" fillId="0" borderId="10" xfId="0" applyFont="1" applyBorder="1"/>
    <xf numFmtId="164" fontId="3" fillId="0" borderId="11" xfId="0" applyNumberFormat="1" applyFont="1" applyBorder="1" applyAlignment="1">
      <alignment horizontal="center" vertical="center"/>
    </xf>
    <xf numFmtId="167" fontId="3" fillId="2" borderId="3" xfId="0" applyNumberFormat="1" applyFont="1" applyFill="1" applyBorder="1" applyAlignment="1" applyProtection="1">
      <alignment horizontal="center" vertical="center" wrapText="1"/>
    </xf>
    <xf numFmtId="167" fontId="9" fillId="4" borderId="3" xfId="0" applyNumberFormat="1" applyFont="1" applyFill="1" applyBorder="1" applyAlignment="1" applyProtection="1">
      <alignment horizontal="center" vertical="center" wrapText="1"/>
    </xf>
    <xf numFmtId="167" fontId="9" fillId="4" borderId="11" xfId="0" applyNumberFormat="1" applyFont="1" applyFill="1" applyBorder="1" applyAlignment="1" applyProtection="1">
      <alignment horizontal="center" vertical="center" wrapText="1"/>
    </xf>
    <xf numFmtId="167" fontId="3" fillId="2" borderId="11" xfId="0" applyNumberFormat="1" applyFont="1" applyFill="1" applyBorder="1" applyAlignment="1" applyProtection="1">
      <alignment horizontal="center" vertical="center" wrapText="1"/>
    </xf>
    <xf numFmtId="167" fontId="7" fillId="2" borderId="17" xfId="0" applyNumberFormat="1" applyFont="1" applyFill="1" applyBorder="1" applyAlignment="1" applyProtection="1">
      <alignment horizontal="center" vertical="center" wrapText="1"/>
    </xf>
    <xf numFmtId="0" fontId="7" fillId="0" borderId="12" xfId="0" applyFont="1" applyBorder="1" applyAlignment="1">
      <alignment vertical="center" wrapText="1"/>
    </xf>
    <xf numFmtId="164" fontId="3" fillId="0" borderId="12" xfId="0" applyNumberFormat="1" applyFont="1" applyBorder="1" applyAlignment="1">
      <alignment vertical="center"/>
    </xf>
    <xf numFmtId="164" fontId="3" fillId="0" borderId="12" xfId="0" applyNumberFormat="1" applyFont="1" applyBorder="1" applyAlignment="1">
      <alignment vertical="center" wrapText="1"/>
    </xf>
    <xf numFmtId="0" fontId="7" fillId="0" borderId="12" xfId="0" applyFont="1" applyBorder="1" applyAlignment="1">
      <alignment horizontal="center"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xf>
    <xf numFmtId="0" fontId="3" fillId="0" borderId="14" xfId="0" applyFont="1" applyBorder="1" applyAlignment="1">
      <alignment horizontal="left" vertical="center" wrapText="1"/>
    </xf>
    <xf numFmtId="164" fontId="9" fillId="4" borderId="11" xfId="0" applyNumberFormat="1" applyFont="1" applyFill="1" applyBorder="1" applyAlignment="1" applyProtection="1">
      <alignment horizontal="right" vertical="center" wrapText="1"/>
    </xf>
    <xf numFmtId="164" fontId="3" fillId="2" borderId="11" xfId="0" applyNumberFormat="1" applyFont="1" applyFill="1" applyBorder="1" applyAlignment="1" applyProtection="1">
      <alignment horizontal="right" vertical="center" wrapText="1"/>
    </xf>
    <xf numFmtId="164" fontId="3" fillId="2" borderId="17" xfId="0" applyNumberFormat="1" applyFont="1" applyFill="1" applyBorder="1" applyAlignment="1" applyProtection="1">
      <alignment horizontal="right" vertical="center" wrapText="1"/>
    </xf>
    <xf numFmtId="167" fontId="7" fillId="2" borderId="16" xfId="0" applyNumberFormat="1" applyFont="1" applyFill="1" applyBorder="1" applyAlignment="1" applyProtection="1">
      <alignment horizontal="center" vertical="center" wrapText="1"/>
    </xf>
    <xf numFmtId="0" fontId="3" fillId="0" borderId="11" xfId="0" applyFont="1" applyBorder="1" applyAlignment="1">
      <alignment vertical="center"/>
    </xf>
    <xf numFmtId="164" fontId="3" fillId="0" borderId="14" xfId="0" applyNumberFormat="1" applyFont="1" applyBorder="1" applyAlignment="1">
      <alignment vertical="center"/>
    </xf>
    <xf numFmtId="0" fontId="0" fillId="0" borderId="10" xfId="0" applyFont="1" applyBorder="1" applyAlignment="1">
      <alignment horizontal="center" vertical="center"/>
    </xf>
    <xf numFmtId="0" fontId="3" fillId="0" borderId="14" xfId="0" applyFont="1" applyBorder="1" applyAlignment="1">
      <alignment horizontal="center" vertical="center" wrapText="1"/>
    </xf>
    <xf numFmtId="164" fontId="18" fillId="2" borderId="16" xfId="0" applyNumberFormat="1" applyFont="1" applyFill="1" applyBorder="1" applyAlignment="1" applyProtection="1">
      <alignment horizontal="right" vertical="center" wrapText="1"/>
    </xf>
    <xf numFmtId="164" fontId="18" fillId="2" borderId="3" xfId="0" applyNumberFormat="1" applyFont="1" applyFill="1" applyBorder="1" applyAlignment="1" applyProtection="1">
      <alignment horizontal="right" vertical="center" wrapText="1"/>
    </xf>
    <xf numFmtId="0" fontId="3" fillId="0" borderId="3" xfId="0" applyFont="1" applyBorder="1" applyAlignment="1">
      <alignment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7" fillId="6" borderId="3" xfId="0" applyFont="1" applyFill="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xf>
    <xf numFmtId="0" fontId="7" fillId="0" borderId="3" xfId="0" applyFont="1" applyBorder="1" applyAlignment="1">
      <alignment horizontal="center" vertical="center" wrapText="1"/>
    </xf>
    <xf numFmtId="0" fontId="3" fillId="0" borderId="13" xfId="0" applyFont="1" applyBorder="1" applyAlignment="1">
      <alignment vertical="center" wrapText="1"/>
    </xf>
    <xf numFmtId="164" fontId="3" fillId="0" borderId="13" xfId="0" applyNumberFormat="1" applyFont="1" applyBorder="1" applyAlignment="1">
      <alignment horizontal="center" vertical="center" wrapText="1"/>
    </xf>
    <xf numFmtId="164" fontId="3" fillId="4" borderId="13" xfId="0" applyNumberFormat="1" applyFont="1" applyFill="1" applyBorder="1" applyAlignment="1">
      <alignment horizontal="center" vertical="center"/>
    </xf>
    <xf numFmtId="164" fontId="3" fillId="2" borderId="13" xfId="0" applyNumberFormat="1" applyFont="1" applyFill="1" applyBorder="1" applyAlignment="1" applyProtection="1">
      <alignment horizontal="right" vertical="center" wrapText="1"/>
    </xf>
    <xf numFmtId="164" fontId="18" fillId="2" borderId="13" xfId="0" applyNumberFormat="1" applyFont="1" applyFill="1" applyBorder="1" applyAlignment="1" applyProtection="1">
      <alignment horizontal="right" vertical="center" wrapText="1"/>
    </xf>
    <xf numFmtId="0" fontId="7" fillId="6" borderId="18"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0" fillId="0" borderId="0" xfId="0" applyBorder="1" applyAlignment="1">
      <alignment horizontal="left" vertical="center"/>
    </xf>
    <xf numFmtId="0" fontId="0" fillId="0" borderId="0" xfId="0" applyAlignment="1">
      <alignment horizontal="left" vertical="center"/>
    </xf>
    <xf numFmtId="0" fontId="6" fillId="9" borderId="4" xfId="0" applyFont="1" applyFill="1" applyBorder="1" applyAlignment="1">
      <alignment horizontal="left" vertical="center"/>
    </xf>
    <xf numFmtId="0" fontId="7" fillId="6" borderId="18" xfId="0" applyFont="1" applyFill="1" applyBorder="1" applyAlignment="1">
      <alignment horizontal="left" vertical="center"/>
    </xf>
    <xf numFmtId="0" fontId="0" fillId="0" borderId="13" xfId="0" applyBorder="1" applyAlignment="1">
      <alignment horizontal="left" vertical="center"/>
    </xf>
    <xf numFmtId="0" fontId="0" fillId="0" borderId="3" xfId="0" applyBorder="1" applyAlignment="1">
      <alignment horizontal="left" vertical="center"/>
    </xf>
    <xf numFmtId="0" fontId="0" fillId="7" borderId="3" xfId="0" applyFill="1" applyBorder="1" applyAlignment="1">
      <alignment horizontal="left" vertical="center"/>
    </xf>
    <xf numFmtId="0" fontId="0" fillId="0" borderId="3" xfId="0" applyBorder="1" applyAlignment="1">
      <alignment horizontal="left" vertical="center" wrapText="1"/>
    </xf>
    <xf numFmtId="0" fontId="0" fillId="0" borderId="3" xfId="0" applyFill="1" applyBorder="1" applyAlignment="1">
      <alignment horizontal="left" vertical="center"/>
    </xf>
    <xf numFmtId="0" fontId="3" fillId="0" borderId="3" xfId="0" applyFont="1" applyFill="1" applyBorder="1" applyAlignment="1">
      <alignment vertical="center" wrapText="1"/>
    </xf>
    <xf numFmtId="164" fontId="3" fillId="0" borderId="3" xfId="0" applyNumberFormat="1" applyFont="1" applyFill="1" applyBorder="1" applyAlignment="1">
      <alignment horizontal="center" vertical="center"/>
    </xf>
    <xf numFmtId="164" fontId="3" fillId="0" borderId="3" xfId="0" applyNumberFormat="1" applyFont="1" applyFill="1" applyBorder="1" applyAlignment="1" applyProtection="1">
      <alignment horizontal="right" vertical="center" wrapText="1"/>
    </xf>
    <xf numFmtId="164" fontId="18" fillId="0" borderId="3" xfId="0" applyNumberFormat="1" applyFont="1" applyFill="1" applyBorder="1" applyAlignment="1" applyProtection="1">
      <alignment horizontal="right" vertical="center" wrapText="1"/>
    </xf>
    <xf numFmtId="0" fontId="0" fillId="0" borderId="0" xfId="0" applyFill="1"/>
    <xf numFmtId="0" fontId="0" fillId="0" borderId="9" xfId="0" applyFont="1" applyFill="1" applyBorder="1"/>
    <xf numFmtId="0" fontId="3" fillId="0" borderId="3" xfId="0" applyFont="1" applyFill="1" applyBorder="1" applyAlignment="1">
      <alignment horizontal="justify" vertical="center" wrapText="1"/>
    </xf>
    <xf numFmtId="164" fontId="3" fillId="0" borderId="3" xfId="0" applyNumberFormat="1" applyFont="1" applyFill="1" applyBorder="1" applyAlignment="1">
      <alignment horizontal="center" vertical="center" wrapText="1"/>
    </xf>
    <xf numFmtId="0" fontId="0" fillId="10" borderId="3" xfId="0" applyFill="1" applyBorder="1"/>
    <xf numFmtId="0" fontId="28" fillId="7" borderId="3" xfId="0" applyFont="1" applyFill="1" applyBorder="1" applyAlignment="1">
      <alignment horizontal="left" vertical="center"/>
    </xf>
    <xf numFmtId="0" fontId="29" fillId="0" borderId="3" xfId="0" applyFont="1" applyBorder="1" applyAlignment="1">
      <alignment vertical="center" wrapText="1"/>
    </xf>
    <xf numFmtId="0" fontId="9" fillId="0" borderId="3" xfId="0" applyFont="1" applyBorder="1" applyAlignment="1">
      <alignment vertical="center" wrapText="1"/>
    </xf>
    <xf numFmtId="0" fontId="20" fillId="0" borderId="23" xfId="2" applyFont="1" applyFill="1" applyBorder="1" applyAlignment="1">
      <alignment horizontal="center" vertical="center" wrapText="1"/>
    </xf>
    <xf numFmtId="0" fontId="20" fillId="0" borderId="24" xfId="2" applyFont="1" applyFill="1" applyBorder="1" applyAlignment="1">
      <alignment horizontal="center" vertical="center" wrapText="1"/>
    </xf>
    <xf numFmtId="0" fontId="20" fillId="0" borderId="25" xfId="2" applyFont="1" applyFill="1" applyBorder="1" applyAlignment="1">
      <alignment horizontal="center" vertical="center" wrapText="1"/>
    </xf>
    <xf numFmtId="0" fontId="21" fillId="7" borderId="21" xfId="2" applyFont="1" applyFill="1" applyBorder="1" applyAlignment="1">
      <alignment horizontal="center" vertical="center" wrapText="1"/>
    </xf>
    <xf numFmtId="0" fontId="22" fillId="0" borderId="22" xfId="0" applyFont="1" applyBorder="1"/>
    <xf numFmtId="0" fontId="22" fillId="0" borderId="2" xfId="0" applyFont="1" applyBorder="1"/>
    <xf numFmtId="0" fontId="23" fillId="8" borderId="12" xfId="2" applyFont="1" applyFill="1" applyBorder="1" applyAlignment="1">
      <alignment horizontal="center" vertical="center" wrapText="1"/>
    </xf>
    <xf numFmtId="0" fontId="23" fillId="8" borderId="18" xfId="2" applyFont="1" applyFill="1" applyBorder="1" applyAlignment="1">
      <alignment horizontal="center" vertical="center" wrapText="1"/>
    </xf>
    <xf numFmtId="0" fontId="23" fillId="8" borderId="19" xfId="2" applyFont="1" applyFill="1" applyBorder="1" applyAlignment="1">
      <alignment horizontal="center" vertical="center" wrapText="1"/>
    </xf>
    <xf numFmtId="0" fontId="24" fillId="0" borderId="20" xfId="2" applyFont="1" applyBorder="1" applyAlignment="1">
      <alignment horizontal="justify" vertical="center" wrapText="1"/>
    </xf>
    <xf numFmtId="0" fontId="24" fillId="0" borderId="0" xfId="2" applyFont="1" applyBorder="1" applyAlignment="1">
      <alignment horizontal="justify" vertical="center" wrapText="1"/>
    </xf>
    <xf numFmtId="0" fontId="24" fillId="0" borderId="1" xfId="2" applyFont="1" applyBorder="1" applyAlignment="1">
      <alignment horizontal="justify" vertical="center" wrapText="1"/>
    </xf>
    <xf numFmtId="0" fontId="24" fillId="0" borderId="21" xfId="2" applyFont="1" applyBorder="1" applyAlignment="1">
      <alignment horizontal="justify" vertical="center" wrapText="1"/>
    </xf>
    <xf numFmtId="0" fontId="24" fillId="0" borderId="22" xfId="2" applyFont="1" applyBorder="1" applyAlignment="1">
      <alignment horizontal="justify" vertical="center" wrapText="1"/>
    </xf>
    <xf numFmtId="0" fontId="24" fillId="0" borderId="2" xfId="2" applyFont="1" applyBorder="1" applyAlignment="1">
      <alignment horizontal="justify" vertical="center" wrapText="1"/>
    </xf>
    <xf numFmtId="0" fontId="20" fillId="0" borderId="0"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 fillId="3" borderId="7" xfId="0" applyFont="1" applyFill="1" applyBorder="1" applyAlignment="1">
      <alignment horizontal="center" vertical="center"/>
    </xf>
    <xf numFmtId="0" fontId="1" fillId="3" borderId="15" xfId="0" applyFont="1" applyFill="1" applyBorder="1" applyAlignment="1">
      <alignment horizontal="center" vertical="center"/>
    </xf>
    <xf numFmtId="0" fontId="1" fillId="11" borderId="26" xfId="0" applyFont="1" applyFill="1" applyBorder="1" applyAlignment="1">
      <alignment horizontal="center" vertical="center"/>
    </xf>
    <xf numFmtId="0" fontId="1" fillId="11" borderId="18" xfId="0" applyFont="1" applyFill="1" applyBorder="1" applyAlignment="1">
      <alignment horizontal="center" vertical="center"/>
    </xf>
    <xf numFmtId="0" fontId="1" fillId="11" borderId="27"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3" xfId="0" applyFont="1" applyBorder="1" applyAlignment="1">
      <alignment horizontal="center" vertical="center" wrapText="1"/>
    </xf>
    <xf numFmtId="0" fontId="30" fillId="2" borderId="12"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30" fillId="2" borderId="19" xfId="0" applyFont="1" applyFill="1" applyBorder="1" applyAlignment="1">
      <alignment horizontal="center" vertical="center" wrapText="1"/>
    </xf>
    <xf numFmtId="0" fontId="3" fillId="0" borderId="0" xfId="0" applyFont="1" applyBorder="1" applyAlignment="1">
      <alignment horizontal="center"/>
    </xf>
    <xf numFmtId="0" fontId="4" fillId="0" borderId="6" xfId="0" applyFont="1" applyBorder="1" applyAlignment="1">
      <alignment horizontal="center" vertical="center" wrapText="1"/>
    </xf>
    <xf numFmtId="0" fontId="2" fillId="0" borderId="5" xfId="0" applyFont="1" applyBorder="1" applyAlignment="1">
      <alignment horizontal="center" vertical="center" wrapText="1"/>
    </xf>
    <xf numFmtId="0" fontId="1" fillId="3" borderId="3" xfId="0" applyFont="1" applyFill="1" applyBorder="1" applyAlignment="1">
      <alignment horizontal="center" vertical="center"/>
    </xf>
    <xf numFmtId="0" fontId="0" fillId="0" borderId="0" xfId="0" applyAlignment="1">
      <alignment horizontal="left" wrapText="1"/>
    </xf>
  </cellXfs>
  <cellStyles count="3">
    <cellStyle name="Monétaire" xfId="1" builtinId="4"/>
    <cellStyle name="Normal" xfId="0" builtinId="0"/>
    <cellStyle name="Normal_Annexes finan_AE_MCO SOLARIS"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3D69B"/>
      <rgbColor rgb="FF808080"/>
      <rgbColor rgb="FF9999FF"/>
      <rgbColor rgb="FF993366"/>
      <rgbColor rgb="FFFFFFCC"/>
      <rgbColor rgb="FFDCE6F2"/>
      <rgbColor rgb="FF660066"/>
      <rgbColor rgb="FFD99694"/>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000"/>
      <rgbColor rgb="FFFF9900"/>
      <rgbColor rgb="FFE46C0A"/>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649800</xdr:colOff>
      <xdr:row>1</xdr:row>
      <xdr:rowOff>322200</xdr:rowOff>
    </xdr:to>
    <xdr:pic>
      <xdr:nvPicPr>
        <xdr:cNvPr id="2" name="Picture 2"/>
        <xdr:cNvPicPr/>
      </xdr:nvPicPr>
      <xdr:blipFill>
        <a:blip xmlns:r="http://schemas.openxmlformats.org/officeDocument/2006/relationships" r:embed="rId1" cstate="print"/>
        <a:stretch/>
      </xdr:blipFill>
      <xdr:spPr>
        <a:xfrm>
          <a:off x="0" y="0"/>
          <a:ext cx="1828800" cy="1244160"/>
        </a:xfrm>
        <a:prstGeom prst="rect">
          <a:avLst/>
        </a:prstGeom>
        <a:ln w="936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E25"/>
  <sheetViews>
    <sheetView topLeftCell="A18" zoomScaleNormal="100" workbookViewId="0">
      <selection activeCell="A5" sqref="A5:G19"/>
    </sheetView>
  </sheetViews>
  <sheetFormatPr baseColWidth="10" defaultColWidth="9.140625" defaultRowHeight="15" x14ac:dyDescent="0.25"/>
  <cols>
    <col min="1" max="7" width="16.7109375" customWidth="1"/>
    <col min="8" max="1025" width="10.7109375" customWidth="1"/>
  </cols>
  <sheetData>
    <row r="1" spans="1:161" ht="72.599999999999994" customHeight="1" x14ac:dyDescent="0.25">
      <c r="A1" s="117" t="s">
        <v>482</v>
      </c>
      <c r="B1" s="118"/>
      <c r="C1" s="118"/>
      <c r="D1" s="118"/>
      <c r="E1" s="118"/>
      <c r="F1" s="118"/>
      <c r="G1" s="119"/>
    </row>
    <row r="2" spans="1:161" ht="72.599999999999994" customHeight="1" x14ac:dyDescent="0.25">
      <c r="A2" s="132" t="s">
        <v>503</v>
      </c>
      <c r="B2" s="132"/>
      <c r="C2" s="132"/>
      <c r="D2" s="132"/>
      <c r="E2" s="132"/>
      <c r="F2" s="132"/>
      <c r="G2" s="133"/>
    </row>
    <row r="3" spans="1:161" ht="104.25" customHeight="1" x14ac:dyDescent="0.25">
      <c r="A3" s="120" t="s">
        <v>0</v>
      </c>
      <c r="B3" s="121"/>
      <c r="C3" s="121"/>
      <c r="D3" s="121"/>
      <c r="E3" s="121"/>
      <c r="F3" s="121"/>
      <c r="G3" s="122"/>
    </row>
    <row r="4" spans="1:161" ht="56.25" customHeight="1" x14ac:dyDescent="0.25">
      <c r="A4" s="123" t="s">
        <v>483</v>
      </c>
      <c r="B4" s="124"/>
      <c r="C4" s="124"/>
      <c r="D4" s="124"/>
      <c r="E4" s="124"/>
      <c r="F4" s="124"/>
      <c r="G4" s="125"/>
    </row>
    <row r="5" spans="1:161" ht="39.950000000000003" customHeight="1" x14ac:dyDescent="0.25">
      <c r="A5" s="126" t="s">
        <v>501</v>
      </c>
      <c r="B5" s="127"/>
      <c r="C5" s="127"/>
      <c r="D5" s="127"/>
      <c r="E5" s="127"/>
      <c r="F5" s="127"/>
      <c r="G5" s="128"/>
    </row>
    <row r="6" spans="1:161" ht="31.5" customHeight="1" x14ac:dyDescent="0.25">
      <c r="A6" s="126"/>
      <c r="B6" s="127"/>
      <c r="C6" s="127"/>
      <c r="D6" s="127"/>
      <c r="E6" s="127"/>
      <c r="F6" s="127"/>
      <c r="G6" s="128"/>
    </row>
    <row r="7" spans="1:161" s="2" customFormat="1" ht="15" customHeight="1" x14ac:dyDescent="0.25">
      <c r="A7" s="126"/>
      <c r="B7" s="127"/>
      <c r="C7" s="127"/>
      <c r="D7" s="127"/>
      <c r="E7" s="127"/>
      <c r="F7" s="127"/>
      <c r="G7" s="128"/>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row>
    <row r="8" spans="1:161" x14ac:dyDescent="0.25">
      <c r="A8" s="126"/>
      <c r="B8" s="127"/>
      <c r="C8" s="127"/>
      <c r="D8" s="127"/>
      <c r="E8" s="127"/>
      <c r="F8" s="127"/>
      <c r="G8" s="128"/>
    </row>
    <row r="9" spans="1:161" x14ac:dyDescent="0.25">
      <c r="A9" s="126"/>
      <c r="B9" s="127"/>
      <c r="C9" s="127"/>
      <c r="D9" s="127"/>
      <c r="E9" s="127"/>
      <c r="F9" s="127"/>
      <c r="G9" s="128"/>
    </row>
    <row r="10" spans="1:161" x14ac:dyDescent="0.25">
      <c r="A10" s="126"/>
      <c r="B10" s="127"/>
      <c r="C10" s="127"/>
      <c r="D10" s="127"/>
      <c r="E10" s="127"/>
      <c r="F10" s="127"/>
      <c r="G10" s="128"/>
    </row>
    <row r="11" spans="1:161" x14ac:dyDescent="0.25">
      <c r="A11" s="126"/>
      <c r="B11" s="127"/>
      <c r="C11" s="127"/>
      <c r="D11" s="127"/>
      <c r="E11" s="127"/>
      <c r="F11" s="127"/>
      <c r="G11" s="128"/>
    </row>
    <row r="12" spans="1:161" x14ac:dyDescent="0.25">
      <c r="A12" s="126"/>
      <c r="B12" s="127"/>
      <c r="C12" s="127"/>
      <c r="D12" s="127"/>
      <c r="E12" s="127"/>
      <c r="F12" s="127"/>
      <c r="G12" s="128"/>
    </row>
    <row r="13" spans="1:161" x14ac:dyDescent="0.25">
      <c r="A13" s="126"/>
      <c r="B13" s="127"/>
      <c r="C13" s="127"/>
      <c r="D13" s="127"/>
      <c r="E13" s="127"/>
      <c r="F13" s="127"/>
      <c r="G13" s="128"/>
    </row>
    <row r="14" spans="1:161" x14ac:dyDescent="0.25">
      <c r="A14" s="126"/>
      <c r="B14" s="127"/>
      <c r="C14" s="127"/>
      <c r="D14" s="127"/>
      <c r="E14" s="127"/>
      <c r="F14" s="127"/>
      <c r="G14" s="128"/>
    </row>
    <row r="15" spans="1:161" x14ac:dyDescent="0.25">
      <c r="A15" s="126"/>
      <c r="B15" s="127"/>
      <c r="C15" s="127"/>
      <c r="D15" s="127"/>
      <c r="E15" s="127"/>
      <c r="F15" s="127"/>
      <c r="G15" s="128"/>
    </row>
    <row r="16" spans="1:161" x14ac:dyDescent="0.25">
      <c r="A16" s="126"/>
      <c r="B16" s="127"/>
      <c r="C16" s="127"/>
      <c r="D16" s="127"/>
      <c r="E16" s="127"/>
      <c r="F16" s="127"/>
      <c r="G16" s="128"/>
    </row>
    <row r="17" spans="1:7" ht="33" customHeight="1" x14ac:dyDescent="0.25">
      <c r="A17" s="126"/>
      <c r="B17" s="127"/>
      <c r="C17" s="127"/>
      <c r="D17" s="127"/>
      <c r="E17" s="127"/>
      <c r="F17" s="127"/>
      <c r="G17" s="128"/>
    </row>
    <row r="18" spans="1:7" ht="27" customHeight="1" x14ac:dyDescent="0.25">
      <c r="A18" s="126"/>
      <c r="B18" s="127"/>
      <c r="C18" s="127"/>
      <c r="D18" s="127"/>
      <c r="E18" s="127"/>
      <c r="F18" s="127"/>
      <c r="G18" s="128"/>
    </row>
    <row r="19" spans="1:7" x14ac:dyDescent="0.25">
      <c r="A19" s="129"/>
      <c r="B19" s="130"/>
      <c r="C19" s="130"/>
      <c r="D19" s="130"/>
      <c r="E19" s="130"/>
      <c r="F19" s="130"/>
      <c r="G19" s="131"/>
    </row>
    <row r="22" spans="1:7" ht="40.5" customHeight="1" x14ac:dyDescent="0.25"/>
    <row r="23" spans="1:7" ht="30.75" customHeight="1" x14ac:dyDescent="0.25"/>
    <row r="25" spans="1:7" ht="27" customHeight="1" x14ac:dyDescent="0.25"/>
  </sheetData>
  <mergeCells count="5">
    <mergeCell ref="A1:G1"/>
    <mergeCell ref="A3:G3"/>
    <mergeCell ref="A4:G4"/>
    <mergeCell ref="A5:G19"/>
    <mergeCell ref="A2:G2"/>
  </mergeCells>
  <pageMargins left="0.70833333333333304" right="0.70833333333333304" top="0.74791666666666701" bottom="0.74861111111111101" header="0.51180555555555496" footer="0.31527777777777799"/>
  <pageSetup paperSize="9" firstPageNumber="0" fitToHeight="0" orientation="portrait" horizontalDpi="300" verticalDpi="300"/>
  <headerFooter>
    <oddFooter>&amp;C&amp;P/&amp;N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7"/>
  <sheetViews>
    <sheetView topLeftCell="A4" zoomScale="80" zoomScaleNormal="80" workbookViewId="0">
      <selection activeCell="A27" sqref="A27:H27"/>
    </sheetView>
  </sheetViews>
  <sheetFormatPr baseColWidth="10" defaultColWidth="9.140625" defaultRowHeight="15" x14ac:dyDescent="0.25"/>
  <cols>
    <col min="1" max="1" width="21.28515625" customWidth="1"/>
    <col min="2" max="2" width="55.42578125" customWidth="1"/>
    <col min="3" max="3" width="31.7109375" customWidth="1"/>
    <col min="4" max="4" width="19" customWidth="1"/>
    <col min="5" max="5" width="18.7109375" style="3" customWidth="1"/>
    <col min="6" max="6" width="18.7109375" customWidth="1"/>
    <col min="7" max="1021" width="10.7109375" customWidth="1"/>
  </cols>
  <sheetData>
    <row r="1" spans="1:6" ht="47.45" customHeight="1" thickBot="1" x14ac:dyDescent="0.3">
      <c r="A1" s="147" t="s">
        <v>500</v>
      </c>
      <c r="B1" s="147"/>
      <c r="C1" s="147"/>
      <c r="D1" s="147"/>
      <c r="E1" s="147"/>
      <c r="F1" s="147"/>
    </row>
    <row r="2" spans="1:6" s="1" customFormat="1" x14ac:dyDescent="0.25">
      <c r="B2" s="145"/>
      <c r="C2" s="145"/>
      <c r="D2" s="145"/>
    </row>
    <row r="3" spans="1:6" s="1" customFormat="1" ht="44.25" customHeight="1" thickBot="1" x14ac:dyDescent="0.3">
      <c r="A3" s="146" t="s">
        <v>0</v>
      </c>
      <c r="B3" s="146"/>
      <c r="C3" s="146"/>
      <c r="D3" s="146"/>
      <c r="E3" s="146"/>
      <c r="F3" s="146"/>
    </row>
    <row r="4" spans="1:6" s="1" customFormat="1" ht="15.75" thickTop="1" x14ac:dyDescent="0.25">
      <c r="B4" s="145"/>
      <c r="C4" s="145"/>
      <c r="D4" s="145"/>
    </row>
    <row r="5" spans="1:6" s="1" customFormat="1" ht="15.75" thickBot="1" x14ac:dyDescent="0.3">
      <c r="B5" s="145"/>
      <c r="C5" s="145"/>
      <c r="D5" s="145"/>
    </row>
    <row r="6" spans="1:6" ht="15" customHeight="1" thickBot="1" x14ac:dyDescent="0.3">
      <c r="A6" s="134" t="s">
        <v>1</v>
      </c>
      <c r="B6" s="134"/>
      <c r="C6" s="134"/>
      <c r="D6" s="134"/>
      <c r="E6" s="134"/>
      <c r="F6" s="135"/>
    </row>
    <row r="7" spans="1:6" ht="15" customHeight="1" x14ac:dyDescent="0.25">
      <c r="A7" s="134"/>
      <c r="B7" s="134"/>
      <c r="C7" s="134"/>
      <c r="D7" s="134"/>
      <c r="E7" s="134"/>
      <c r="F7" s="135"/>
    </row>
    <row r="8" spans="1:6" ht="38.25" customHeight="1" x14ac:dyDescent="0.25">
      <c r="A8" s="6" t="s">
        <v>2</v>
      </c>
      <c r="B8" s="65" t="s">
        <v>3</v>
      </c>
      <c r="C8" s="43" t="s">
        <v>4</v>
      </c>
      <c r="D8" s="8" t="s">
        <v>12</v>
      </c>
      <c r="E8" s="8" t="s">
        <v>5</v>
      </c>
      <c r="F8" s="32" t="s">
        <v>40</v>
      </c>
    </row>
    <row r="9" spans="1:6" ht="13.9" customHeight="1" x14ac:dyDescent="0.25">
      <c r="A9" s="9" t="s">
        <v>6</v>
      </c>
      <c r="B9" s="66" t="s">
        <v>7</v>
      </c>
      <c r="C9" s="44" t="s">
        <v>8</v>
      </c>
      <c r="D9" s="12"/>
      <c r="E9" s="13">
        <f>D9*0.2</f>
        <v>0</v>
      </c>
      <c r="F9" s="34">
        <f>D9+E9</f>
        <v>0</v>
      </c>
    </row>
    <row r="10" spans="1:6" ht="15.75" customHeight="1" thickBot="1" x14ac:dyDescent="0.3">
      <c r="A10" s="55" t="s">
        <v>9</v>
      </c>
      <c r="B10" s="68" t="s">
        <v>10</v>
      </c>
      <c r="C10" s="56" t="s">
        <v>8</v>
      </c>
      <c r="D10" s="69"/>
      <c r="E10" s="70">
        <f>D10*0.2</f>
        <v>0</v>
      </c>
      <c r="F10" s="71">
        <f>D10+E10</f>
        <v>0</v>
      </c>
    </row>
    <row r="11" spans="1:6" ht="15" customHeight="1" x14ac:dyDescent="0.25"/>
    <row r="12" spans="1:6" ht="23.25" customHeight="1" x14ac:dyDescent="0.25">
      <c r="A12" s="14" t="s">
        <v>492</v>
      </c>
      <c r="B12" s="14"/>
      <c r="C12" s="14"/>
      <c r="D12" s="14"/>
      <c r="E12" s="14"/>
      <c r="F12" s="14"/>
    </row>
    <row r="13" spans="1:6" ht="15" customHeight="1" thickBot="1" x14ac:dyDescent="0.3"/>
    <row r="14" spans="1:6" ht="15" customHeight="1" thickBot="1" x14ac:dyDescent="0.3">
      <c r="A14" s="134" t="s">
        <v>11</v>
      </c>
      <c r="B14" s="134"/>
      <c r="C14" s="134"/>
      <c r="D14" s="134"/>
      <c r="E14" s="134"/>
      <c r="F14" s="135"/>
    </row>
    <row r="15" spans="1:6" ht="15" customHeight="1" x14ac:dyDescent="0.25">
      <c r="A15" s="134"/>
      <c r="B15" s="134"/>
      <c r="C15" s="134"/>
      <c r="D15" s="134"/>
      <c r="E15" s="134"/>
      <c r="F15" s="135"/>
    </row>
    <row r="16" spans="1:6" ht="19.5" customHeight="1" x14ac:dyDescent="0.25">
      <c r="A16" s="136" t="s">
        <v>541</v>
      </c>
      <c r="B16" s="137"/>
      <c r="C16" s="137"/>
      <c r="D16" s="137"/>
      <c r="E16" s="137"/>
      <c r="F16" s="138"/>
    </row>
    <row r="17" spans="1:8" ht="38.25" customHeight="1" x14ac:dyDescent="0.25">
      <c r="A17" s="15" t="s">
        <v>2</v>
      </c>
      <c r="B17" s="43" t="s">
        <v>3</v>
      </c>
      <c r="C17" s="62" t="s">
        <v>4</v>
      </c>
      <c r="D17" s="8" t="s">
        <v>12</v>
      </c>
      <c r="E17" s="8" t="s">
        <v>5</v>
      </c>
      <c r="F17" s="32" t="s">
        <v>40</v>
      </c>
    </row>
    <row r="18" spans="1:8" ht="26.25" customHeight="1" x14ac:dyDescent="0.25">
      <c r="A18" s="9" t="s">
        <v>13</v>
      </c>
      <c r="B18" s="139" t="s">
        <v>14</v>
      </c>
      <c r="C18" s="63" t="s">
        <v>15</v>
      </c>
      <c r="D18" s="58"/>
      <c r="E18" s="57">
        <f>D18*0.2</f>
        <v>0</v>
      </c>
      <c r="F18" s="72">
        <f>D18+E18</f>
        <v>0</v>
      </c>
    </row>
    <row r="19" spans="1:8" ht="33" customHeight="1" x14ac:dyDescent="0.25">
      <c r="A19" s="9" t="s">
        <v>16</v>
      </c>
      <c r="B19" s="140"/>
      <c r="C19" s="64" t="s">
        <v>546</v>
      </c>
      <c r="D19" s="58"/>
      <c r="E19" s="57">
        <f t="shared" ref="E19:E25" si="0">D19*0.2</f>
        <v>0</v>
      </c>
      <c r="F19" s="72">
        <f t="shared" ref="F19:F25" si="1">D19+E19</f>
        <v>0</v>
      </c>
    </row>
    <row r="20" spans="1:8" ht="24.75" customHeight="1" x14ac:dyDescent="0.25">
      <c r="A20" s="9" t="s">
        <v>17</v>
      </c>
      <c r="B20" s="141"/>
      <c r="C20" s="64" t="s">
        <v>545</v>
      </c>
      <c r="D20" s="58"/>
      <c r="E20" s="57">
        <f t="shared" si="0"/>
        <v>0</v>
      </c>
      <c r="F20" s="72">
        <f t="shared" si="1"/>
        <v>0</v>
      </c>
    </row>
    <row r="21" spans="1:8" ht="19.5" customHeight="1" x14ac:dyDescent="0.25">
      <c r="A21" s="136" t="s">
        <v>542</v>
      </c>
      <c r="B21" s="137"/>
      <c r="C21" s="137"/>
      <c r="D21" s="137"/>
      <c r="E21" s="137"/>
      <c r="F21" s="138"/>
    </row>
    <row r="22" spans="1:8" ht="21.75" customHeight="1" x14ac:dyDescent="0.25">
      <c r="A22" s="9" t="s">
        <v>18</v>
      </c>
      <c r="B22" s="16" t="s">
        <v>19</v>
      </c>
      <c r="C22" s="63" t="s">
        <v>20</v>
      </c>
      <c r="D22" s="58"/>
      <c r="E22" s="57">
        <f t="shared" si="0"/>
        <v>0</v>
      </c>
      <c r="F22" s="72">
        <f t="shared" si="1"/>
        <v>0</v>
      </c>
    </row>
    <row r="23" spans="1:8" ht="28.5" customHeight="1" x14ac:dyDescent="0.25">
      <c r="A23" s="17" t="s">
        <v>21</v>
      </c>
      <c r="B23" s="49" t="s">
        <v>22</v>
      </c>
      <c r="C23" s="63" t="s">
        <v>23</v>
      </c>
      <c r="D23" s="58"/>
      <c r="E23" s="57">
        <f t="shared" si="0"/>
        <v>0</v>
      </c>
      <c r="F23" s="72">
        <f t="shared" si="1"/>
        <v>0</v>
      </c>
    </row>
    <row r="24" spans="1:8" ht="19.5" customHeight="1" x14ac:dyDescent="0.25">
      <c r="A24" s="136" t="s">
        <v>543</v>
      </c>
      <c r="B24" s="137"/>
      <c r="C24" s="137"/>
      <c r="D24" s="137"/>
      <c r="E24" s="137"/>
      <c r="F24" s="138"/>
    </row>
    <row r="25" spans="1:8" ht="23.25" customHeight="1" thickBot="1" x14ac:dyDescent="0.3">
      <c r="A25" s="55" t="s">
        <v>24</v>
      </c>
      <c r="B25" s="73" t="s">
        <v>25</v>
      </c>
      <c r="C25" s="74" t="s">
        <v>544</v>
      </c>
      <c r="D25" s="59"/>
      <c r="E25" s="60">
        <f t="shared" si="0"/>
        <v>0</v>
      </c>
      <c r="F25" s="61">
        <f t="shared" si="1"/>
        <v>0</v>
      </c>
    </row>
    <row r="26" spans="1:8" x14ac:dyDescent="0.25">
      <c r="A26" s="19"/>
      <c r="B26" s="19"/>
      <c r="C26" s="19"/>
      <c r="D26" s="19"/>
      <c r="E26" s="20"/>
      <c r="F26" s="20"/>
    </row>
    <row r="27" spans="1:8" ht="25.5" customHeight="1" x14ac:dyDescent="0.25">
      <c r="A27" s="142" t="s">
        <v>549</v>
      </c>
      <c r="B27" s="143"/>
      <c r="C27" s="143"/>
      <c r="D27" s="143"/>
      <c r="E27" s="143"/>
      <c r="F27" s="143"/>
      <c r="G27" s="143"/>
      <c r="H27" s="144"/>
    </row>
    <row r="28" spans="1:8" x14ac:dyDescent="0.25">
      <c r="A28" s="19"/>
      <c r="B28" s="19"/>
      <c r="C28" s="19"/>
      <c r="D28" s="19"/>
      <c r="E28" s="20"/>
      <c r="F28" s="20"/>
    </row>
    <row r="29" spans="1:8" ht="15.75" thickBot="1" x14ac:dyDescent="0.3">
      <c r="A29" s="19"/>
      <c r="B29" s="19"/>
      <c r="C29" s="19"/>
      <c r="D29" s="19"/>
      <c r="E29" s="20"/>
      <c r="F29" s="20"/>
    </row>
    <row r="30" spans="1:8" ht="15" customHeight="1" thickBot="1" x14ac:dyDescent="0.3">
      <c r="A30" s="134" t="s">
        <v>26</v>
      </c>
      <c r="B30" s="134"/>
      <c r="C30" s="134"/>
      <c r="D30" s="134"/>
      <c r="E30" s="134"/>
      <c r="F30" s="135"/>
    </row>
    <row r="31" spans="1:8" ht="15" customHeight="1" x14ac:dyDescent="0.25">
      <c r="A31" s="134"/>
      <c r="B31" s="134"/>
      <c r="C31" s="134"/>
      <c r="D31" s="134"/>
      <c r="E31" s="134"/>
      <c r="F31" s="135"/>
    </row>
    <row r="32" spans="1:8" ht="38.25" customHeight="1" x14ac:dyDescent="0.25">
      <c r="A32" s="15" t="s">
        <v>27</v>
      </c>
      <c r="B32" s="65" t="s">
        <v>3</v>
      </c>
      <c r="C32" s="43" t="s">
        <v>4</v>
      </c>
      <c r="D32" s="8" t="s">
        <v>12</v>
      </c>
      <c r="E32" s="8" t="s">
        <v>5</v>
      </c>
      <c r="F32" s="32" t="s">
        <v>40</v>
      </c>
    </row>
    <row r="33" spans="1:6" ht="30.75" customHeight="1" thickBot="1" x14ac:dyDescent="0.3">
      <c r="A33" s="75" t="s">
        <v>28</v>
      </c>
      <c r="B33" s="76" t="s">
        <v>29</v>
      </c>
      <c r="C33" s="56" t="s">
        <v>30</v>
      </c>
      <c r="D33" s="59"/>
      <c r="E33" s="60">
        <f>D33*0.2</f>
        <v>0</v>
      </c>
      <c r="F33" s="61">
        <f>D33+E33</f>
        <v>0</v>
      </c>
    </row>
    <row r="34" spans="1:6" x14ac:dyDescent="0.25">
      <c r="A34" s="21"/>
      <c r="B34" s="21"/>
      <c r="C34" s="21"/>
      <c r="D34" s="21"/>
      <c r="E34" s="20"/>
      <c r="F34" s="20"/>
    </row>
    <row r="35" spans="1:6" ht="15.75" thickBot="1" x14ac:dyDescent="0.3">
      <c r="A35" s="21"/>
      <c r="B35" s="54"/>
      <c r="C35" s="21"/>
      <c r="D35" s="21"/>
      <c r="E35" s="20"/>
      <c r="F35" s="20"/>
    </row>
    <row r="36" spans="1:6" s="22" customFormat="1" ht="15" customHeight="1" thickBot="1" x14ac:dyDescent="0.3">
      <c r="A36" s="134" t="s">
        <v>31</v>
      </c>
      <c r="B36" s="134"/>
      <c r="C36" s="134"/>
      <c r="D36" s="134"/>
      <c r="E36" s="134"/>
      <c r="F36" s="135"/>
    </row>
    <row r="37" spans="1:6" ht="15" customHeight="1" x14ac:dyDescent="0.25">
      <c r="A37" s="134"/>
      <c r="B37" s="134"/>
      <c r="C37" s="134"/>
      <c r="D37" s="134"/>
      <c r="E37" s="134"/>
      <c r="F37" s="135"/>
    </row>
    <row r="38" spans="1:6" ht="38.25" customHeight="1" x14ac:dyDescent="0.25">
      <c r="A38" s="15" t="s">
        <v>27</v>
      </c>
      <c r="B38" s="65" t="s">
        <v>3</v>
      </c>
      <c r="C38" s="43" t="s">
        <v>4</v>
      </c>
      <c r="D38" s="8" t="s">
        <v>12</v>
      </c>
      <c r="E38" s="8" t="s">
        <v>5</v>
      </c>
      <c r="F38" s="32" t="s">
        <v>40</v>
      </c>
    </row>
    <row r="39" spans="1:6" ht="23.25" customHeight="1" thickBot="1" x14ac:dyDescent="0.3">
      <c r="A39" s="55" t="s">
        <v>32</v>
      </c>
      <c r="B39" s="67" t="s">
        <v>33</v>
      </c>
      <c r="C39" s="56" t="s">
        <v>8</v>
      </c>
      <c r="D39" s="59"/>
      <c r="E39" s="60">
        <f>D39*0.2</f>
        <v>0</v>
      </c>
      <c r="F39" s="61">
        <f>D39+E39</f>
        <v>0</v>
      </c>
    </row>
    <row r="40" spans="1:6" x14ac:dyDescent="0.25">
      <c r="A40" s="21"/>
      <c r="B40" s="21"/>
      <c r="C40" s="21"/>
      <c r="D40" s="21"/>
      <c r="E40" s="20"/>
      <c r="F40" s="20"/>
    </row>
    <row r="41" spans="1:6" x14ac:dyDescent="0.25">
      <c r="A41" s="21"/>
      <c r="B41" s="21"/>
      <c r="C41" s="21"/>
      <c r="D41" s="21"/>
      <c r="E41" s="20"/>
      <c r="F41" s="20"/>
    </row>
    <row r="83" ht="15" customHeight="1" x14ac:dyDescent="0.25"/>
    <row r="84" ht="15" customHeight="1" x14ac:dyDescent="0.25"/>
    <row r="151" ht="14.25" customHeight="1" x14ac:dyDescent="0.25"/>
    <row r="159" ht="14.25" customHeight="1" x14ac:dyDescent="0.25"/>
    <row r="165" ht="15" customHeight="1" x14ac:dyDescent="0.25"/>
    <row r="166" ht="15" customHeight="1" x14ac:dyDescent="0.25"/>
    <row r="169" ht="15" customHeight="1" x14ac:dyDescent="0.25"/>
    <row r="170" ht="15" customHeight="1" x14ac:dyDescent="0.25"/>
    <row r="173" ht="15" customHeight="1" x14ac:dyDescent="0.25"/>
    <row r="174" ht="15" customHeight="1" x14ac:dyDescent="0.25"/>
    <row r="182" ht="33" customHeight="1" x14ac:dyDescent="0.25"/>
    <row r="475" spans="2:2" x14ac:dyDescent="0.25">
      <c r="B475" s="23" t="s">
        <v>34</v>
      </c>
    </row>
    <row r="476" spans="2:2" x14ac:dyDescent="0.25">
      <c r="B476" s="24" t="s">
        <v>35</v>
      </c>
    </row>
    <row r="477" spans="2:2" x14ac:dyDescent="0.25">
      <c r="B477" s="24" t="s">
        <v>36</v>
      </c>
    </row>
  </sheetData>
  <mergeCells count="14">
    <mergeCell ref="B2:D2"/>
    <mergeCell ref="A3:F3"/>
    <mergeCell ref="B4:D4"/>
    <mergeCell ref="B5:D5"/>
    <mergeCell ref="A1:F1"/>
    <mergeCell ref="A36:F37"/>
    <mergeCell ref="A30:F31"/>
    <mergeCell ref="A14:F15"/>
    <mergeCell ref="A6:F7"/>
    <mergeCell ref="A16:F16"/>
    <mergeCell ref="A21:F21"/>
    <mergeCell ref="A24:F24"/>
    <mergeCell ref="B18:B20"/>
    <mergeCell ref="A27:H27"/>
  </mergeCells>
  <pageMargins left="0.70833333333333304" right="0.70833333333333304" top="0.74791666666666701" bottom="0.74861111111111101" header="0.51180555555555496" footer="0.31527777777777799"/>
  <pageSetup paperSize="8" scale="94" firstPageNumber="0" orientation="landscape" horizontalDpi="300" verticalDpi="300" r:id="rId1"/>
  <headerFooter>
    <oddFooter>&amp;C&amp;P/&amp;N</oddFooter>
  </headerFooter>
  <rowBreaks count="4" manualBreakCount="4">
    <brk id="31" max="16383" man="1"/>
    <brk id="42" max="16383" man="1"/>
    <brk id="82" max="16383" man="1"/>
    <brk id="1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2"/>
  <sheetViews>
    <sheetView zoomScale="80" zoomScaleNormal="80" workbookViewId="0">
      <selection activeCell="C147" sqref="C147"/>
    </sheetView>
  </sheetViews>
  <sheetFormatPr baseColWidth="10" defaultColWidth="9.140625" defaultRowHeight="15" x14ac:dyDescent="0.25"/>
  <cols>
    <col min="1" max="1" width="24" style="97" customWidth="1"/>
    <col min="2" max="2" width="53.42578125" customWidth="1"/>
    <col min="3" max="3" width="25.85546875" customWidth="1"/>
    <col min="4" max="4" width="18.7109375" customWidth="1"/>
    <col min="5" max="5" width="13.140625" customWidth="1"/>
    <col min="6" max="6" width="18.5703125" customWidth="1"/>
    <col min="7" max="1022" width="10.7109375" customWidth="1"/>
  </cols>
  <sheetData>
    <row r="1" spans="1:6" ht="47.45" customHeight="1" thickBot="1" x14ac:dyDescent="0.3">
      <c r="A1" s="147" t="s">
        <v>500</v>
      </c>
      <c r="B1" s="147"/>
      <c r="C1" s="147"/>
      <c r="D1" s="147"/>
      <c r="E1" s="147"/>
      <c r="F1" s="147"/>
    </row>
    <row r="2" spans="1:6" s="1" customFormat="1" x14ac:dyDescent="0.25">
      <c r="A2" s="96"/>
      <c r="B2" s="145"/>
      <c r="C2" s="145"/>
      <c r="D2" s="145"/>
    </row>
    <row r="3" spans="1:6" s="1" customFormat="1" ht="44.25" customHeight="1" thickBot="1" x14ac:dyDescent="0.3">
      <c r="A3" s="146" t="s">
        <v>0</v>
      </c>
      <c r="B3" s="146"/>
      <c r="C3" s="146"/>
      <c r="D3" s="146"/>
      <c r="E3" s="146"/>
      <c r="F3" s="146"/>
    </row>
    <row r="4" spans="1:6" s="1" customFormat="1" ht="15.75" thickTop="1" x14ac:dyDescent="0.25">
      <c r="A4" s="96"/>
      <c r="B4" s="145"/>
      <c r="C4" s="145"/>
      <c r="D4" s="145"/>
    </row>
    <row r="5" spans="1:6" s="1" customFormat="1" x14ac:dyDescent="0.25">
      <c r="A5" s="5" t="s">
        <v>37</v>
      </c>
      <c r="B5" s="5"/>
      <c r="C5" s="5"/>
      <c r="D5" s="5"/>
      <c r="E5" s="5"/>
      <c r="F5" s="5"/>
    </row>
    <row r="6" spans="1:6" x14ac:dyDescent="0.25">
      <c r="A6" s="97" t="s">
        <v>502</v>
      </c>
    </row>
    <row r="8" spans="1:6" ht="15" customHeight="1" x14ac:dyDescent="0.25">
      <c r="A8" s="148" t="s">
        <v>38</v>
      </c>
      <c r="B8" s="148"/>
      <c r="C8" s="148"/>
      <c r="D8" s="148"/>
      <c r="E8" s="148"/>
      <c r="F8" s="148"/>
    </row>
    <row r="9" spans="1:6" ht="15" customHeight="1" x14ac:dyDescent="0.25">
      <c r="A9" s="148"/>
      <c r="B9" s="148"/>
      <c r="C9" s="148"/>
      <c r="D9" s="148"/>
      <c r="E9" s="148"/>
      <c r="F9" s="148"/>
    </row>
    <row r="10" spans="1:6" ht="38.25" customHeight="1" x14ac:dyDescent="0.25">
      <c r="A10" s="98" t="s">
        <v>2</v>
      </c>
      <c r="B10" s="94"/>
      <c r="C10" s="94" t="s">
        <v>4</v>
      </c>
      <c r="D10" s="94" t="s">
        <v>12</v>
      </c>
      <c r="E10" s="95" t="s">
        <v>5</v>
      </c>
      <c r="F10" s="95" t="s">
        <v>40</v>
      </c>
    </row>
    <row r="11" spans="1:6" ht="15.75" customHeight="1" x14ac:dyDescent="0.25">
      <c r="A11" s="99" t="s">
        <v>42</v>
      </c>
      <c r="B11" s="91"/>
      <c r="C11" s="91"/>
      <c r="D11" s="91"/>
      <c r="E11" s="92"/>
      <c r="F11" s="93"/>
    </row>
    <row r="12" spans="1:6" ht="15" customHeight="1" x14ac:dyDescent="0.25">
      <c r="A12" s="100" t="s">
        <v>41</v>
      </c>
      <c r="B12" s="86" t="s">
        <v>43</v>
      </c>
      <c r="C12" s="87" t="s">
        <v>30</v>
      </c>
      <c r="D12" s="88"/>
      <c r="E12" s="89">
        <f>D12*0.2</f>
        <v>0</v>
      </c>
      <c r="F12" s="90">
        <f>D12+E12</f>
        <v>0</v>
      </c>
    </row>
    <row r="13" spans="1:6" x14ac:dyDescent="0.25">
      <c r="A13" s="101" t="s">
        <v>44</v>
      </c>
      <c r="B13" s="79" t="s">
        <v>45</v>
      </c>
      <c r="C13" s="46" t="s">
        <v>30</v>
      </c>
      <c r="D13" s="27"/>
      <c r="E13" s="13">
        <f t="shared" ref="E13:E17" si="0">D13*0.2</f>
        <v>0</v>
      </c>
      <c r="F13" s="78">
        <f t="shared" ref="F13:F17" si="1">D13+E13</f>
        <v>0</v>
      </c>
    </row>
    <row r="14" spans="1:6" x14ac:dyDescent="0.25">
      <c r="A14" s="101" t="s">
        <v>484</v>
      </c>
      <c r="B14" s="79" t="s">
        <v>48</v>
      </c>
      <c r="C14" s="46" t="s">
        <v>30</v>
      </c>
      <c r="D14" s="27"/>
      <c r="E14" s="13">
        <f t="shared" si="0"/>
        <v>0</v>
      </c>
      <c r="F14" s="78">
        <f t="shared" si="1"/>
        <v>0</v>
      </c>
    </row>
    <row r="15" spans="1:6" x14ac:dyDescent="0.25">
      <c r="A15" s="101" t="s">
        <v>485</v>
      </c>
      <c r="B15" s="79" t="s">
        <v>50</v>
      </c>
      <c r="C15" s="46" t="s">
        <v>30</v>
      </c>
      <c r="D15" s="27"/>
      <c r="E15" s="13">
        <f t="shared" si="0"/>
        <v>0</v>
      </c>
      <c r="F15" s="78">
        <f t="shared" si="1"/>
        <v>0</v>
      </c>
    </row>
    <row r="16" spans="1:6" x14ac:dyDescent="0.25">
      <c r="A16" s="101" t="s">
        <v>486</v>
      </c>
      <c r="B16" s="79" t="s">
        <v>52</v>
      </c>
      <c r="C16" s="46" t="s">
        <v>30</v>
      </c>
      <c r="D16" s="27"/>
      <c r="E16" s="13">
        <f t="shared" si="0"/>
        <v>0</v>
      </c>
      <c r="F16" s="78">
        <f t="shared" si="1"/>
        <v>0</v>
      </c>
    </row>
    <row r="17" spans="1:6" s="109" customFormat="1" ht="15.75" customHeight="1" x14ac:dyDescent="0.25">
      <c r="A17" s="104" t="s">
        <v>487</v>
      </c>
      <c r="B17" s="105" t="s">
        <v>54</v>
      </c>
      <c r="C17" s="106" t="s">
        <v>30</v>
      </c>
      <c r="D17" s="27"/>
      <c r="E17" s="107">
        <f t="shared" si="0"/>
        <v>0</v>
      </c>
      <c r="F17" s="108">
        <f t="shared" si="1"/>
        <v>0</v>
      </c>
    </row>
    <row r="18" spans="1:6" ht="15.75" customHeight="1" x14ac:dyDescent="0.25">
      <c r="A18" s="99" t="s">
        <v>56</v>
      </c>
      <c r="B18" s="91"/>
      <c r="C18" s="91"/>
      <c r="D18" s="91"/>
      <c r="E18" s="92"/>
      <c r="F18" s="93"/>
    </row>
    <row r="19" spans="1:6" ht="15" customHeight="1" x14ac:dyDescent="0.25">
      <c r="A19" s="101" t="s">
        <v>55</v>
      </c>
      <c r="B19" s="79" t="s">
        <v>43</v>
      </c>
      <c r="C19" s="46" t="s">
        <v>30</v>
      </c>
      <c r="D19" s="27"/>
      <c r="E19" s="13">
        <f t="shared" ref="E19:E94" si="2">D19*0.2</f>
        <v>0</v>
      </c>
      <c r="F19" s="78">
        <f t="shared" ref="F19:F94" si="3">D19+E19</f>
        <v>0</v>
      </c>
    </row>
    <row r="20" spans="1:6" x14ac:dyDescent="0.25">
      <c r="A20" s="101" t="s">
        <v>57</v>
      </c>
      <c r="B20" s="79" t="s">
        <v>45</v>
      </c>
      <c r="C20" s="46" t="s">
        <v>30</v>
      </c>
      <c r="D20" s="27"/>
      <c r="E20" s="13">
        <f t="shared" si="2"/>
        <v>0</v>
      </c>
      <c r="F20" s="78">
        <f t="shared" si="3"/>
        <v>0</v>
      </c>
    </row>
    <row r="21" spans="1:6" x14ac:dyDescent="0.25">
      <c r="A21" s="101" t="s">
        <v>488</v>
      </c>
      <c r="B21" s="79" t="s">
        <v>48</v>
      </c>
      <c r="C21" s="46" t="s">
        <v>30</v>
      </c>
      <c r="D21" s="27"/>
      <c r="E21" s="13">
        <f t="shared" si="2"/>
        <v>0</v>
      </c>
      <c r="F21" s="78">
        <f t="shared" si="3"/>
        <v>0</v>
      </c>
    </row>
    <row r="22" spans="1:6" x14ac:dyDescent="0.25">
      <c r="A22" s="101" t="s">
        <v>489</v>
      </c>
      <c r="B22" s="79" t="s">
        <v>50</v>
      </c>
      <c r="C22" s="46" t="s">
        <v>30</v>
      </c>
      <c r="D22" s="27"/>
      <c r="E22" s="13">
        <f t="shared" si="2"/>
        <v>0</v>
      </c>
      <c r="F22" s="78">
        <f t="shared" si="3"/>
        <v>0</v>
      </c>
    </row>
    <row r="23" spans="1:6" x14ac:dyDescent="0.25">
      <c r="A23" s="101" t="s">
        <v>490</v>
      </c>
      <c r="B23" s="79" t="s">
        <v>52</v>
      </c>
      <c r="C23" s="46" t="s">
        <v>30</v>
      </c>
      <c r="D23" s="27"/>
      <c r="E23" s="13">
        <f t="shared" si="2"/>
        <v>0</v>
      </c>
      <c r="F23" s="78">
        <f t="shared" si="3"/>
        <v>0</v>
      </c>
    </row>
    <row r="24" spans="1:6" s="109" customFormat="1" ht="15.75" customHeight="1" x14ac:dyDescent="0.25">
      <c r="A24" s="104" t="s">
        <v>491</v>
      </c>
      <c r="B24" s="105" t="s">
        <v>54</v>
      </c>
      <c r="C24" s="106" t="s">
        <v>30</v>
      </c>
      <c r="D24" s="27"/>
      <c r="E24" s="107">
        <f t="shared" si="2"/>
        <v>0</v>
      </c>
      <c r="F24" s="108">
        <f t="shared" si="3"/>
        <v>0</v>
      </c>
    </row>
    <row r="25" spans="1:6" ht="15.75" customHeight="1" x14ac:dyDescent="0.25">
      <c r="A25" s="99" t="s">
        <v>47</v>
      </c>
      <c r="B25" s="91"/>
      <c r="C25" s="91"/>
      <c r="D25" s="91"/>
      <c r="E25" s="92"/>
      <c r="F25" s="93"/>
    </row>
    <row r="26" spans="1:6" ht="35.25" customHeight="1" x14ac:dyDescent="0.25">
      <c r="A26" s="101" t="s">
        <v>65</v>
      </c>
      <c r="B26" s="80" t="s">
        <v>504</v>
      </c>
      <c r="C26" s="11" t="s">
        <v>30</v>
      </c>
      <c r="D26" s="27"/>
      <c r="E26" s="13">
        <f t="shared" si="2"/>
        <v>0</v>
      </c>
      <c r="F26" s="78">
        <f t="shared" si="3"/>
        <v>0</v>
      </c>
    </row>
    <row r="27" spans="1:6" ht="15.75" customHeight="1" x14ac:dyDescent="0.25">
      <c r="A27" s="99" t="s">
        <v>68</v>
      </c>
      <c r="B27" s="91"/>
      <c r="C27" s="91"/>
      <c r="D27" s="91"/>
      <c r="E27" s="92"/>
      <c r="F27" s="93"/>
    </row>
    <row r="28" spans="1:6" ht="24" customHeight="1" x14ac:dyDescent="0.25">
      <c r="A28" s="101" t="s">
        <v>67</v>
      </c>
      <c r="B28" s="18" t="s">
        <v>69</v>
      </c>
      <c r="C28" s="11" t="s">
        <v>30</v>
      </c>
      <c r="D28" s="27"/>
      <c r="E28" s="13">
        <f t="shared" si="2"/>
        <v>0</v>
      </c>
      <c r="F28" s="78">
        <f t="shared" si="3"/>
        <v>0</v>
      </c>
    </row>
    <row r="29" spans="1:6" ht="51" customHeight="1" x14ac:dyDescent="0.25">
      <c r="A29" s="101" t="s">
        <v>70</v>
      </c>
      <c r="B29" s="18" t="s">
        <v>71</v>
      </c>
      <c r="C29" s="11" t="s">
        <v>30</v>
      </c>
      <c r="D29" s="27"/>
      <c r="E29" s="13">
        <f t="shared" si="2"/>
        <v>0</v>
      </c>
      <c r="F29" s="78">
        <f t="shared" si="3"/>
        <v>0</v>
      </c>
    </row>
    <row r="30" spans="1:6" ht="38.25" customHeight="1" x14ac:dyDescent="0.25">
      <c r="A30" s="101" t="s">
        <v>72</v>
      </c>
      <c r="B30" s="18" t="s">
        <v>73</v>
      </c>
      <c r="C30" s="11" t="s">
        <v>30</v>
      </c>
      <c r="D30" s="27"/>
      <c r="E30" s="13">
        <f t="shared" si="2"/>
        <v>0</v>
      </c>
      <c r="F30" s="78">
        <f t="shared" si="3"/>
        <v>0</v>
      </c>
    </row>
    <row r="31" spans="1:6" ht="15.75" customHeight="1" x14ac:dyDescent="0.25">
      <c r="A31" s="99" t="s">
        <v>511</v>
      </c>
      <c r="B31" s="91"/>
      <c r="C31" s="91"/>
      <c r="D31" s="91"/>
      <c r="E31" s="92"/>
      <c r="F31" s="93"/>
    </row>
    <row r="32" spans="1:6" x14ac:dyDescent="0.25">
      <c r="A32" s="102" t="s">
        <v>74</v>
      </c>
      <c r="B32" s="80" t="s">
        <v>75</v>
      </c>
      <c r="C32" s="37" t="s">
        <v>30</v>
      </c>
      <c r="D32" s="27"/>
      <c r="E32" s="13">
        <f t="shared" si="2"/>
        <v>0</v>
      </c>
      <c r="F32" s="78">
        <f t="shared" si="3"/>
        <v>0</v>
      </c>
    </row>
    <row r="33" spans="1:6" x14ac:dyDescent="0.25">
      <c r="A33" s="104" t="s">
        <v>76</v>
      </c>
      <c r="B33" s="105" t="s">
        <v>77</v>
      </c>
      <c r="C33" s="37" t="s">
        <v>30</v>
      </c>
      <c r="D33" s="27"/>
      <c r="E33" s="13">
        <f t="shared" si="2"/>
        <v>0</v>
      </c>
      <c r="F33" s="78">
        <f t="shared" si="3"/>
        <v>0</v>
      </c>
    </row>
    <row r="34" spans="1:6" x14ac:dyDescent="0.25">
      <c r="A34" s="102" t="s">
        <v>78</v>
      </c>
      <c r="B34" s="80" t="s">
        <v>79</v>
      </c>
      <c r="C34" s="37" t="s">
        <v>30</v>
      </c>
      <c r="D34" s="27"/>
      <c r="E34" s="13">
        <f t="shared" si="2"/>
        <v>0</v>
      </c>
      <c r="F34" s="78">
        <f t="shared" si="3"/>
        <v>0</v>
      </c>
    </row>
    <row r="35" spans="1:6" ht="36.75" customHeight="1" x14ac:dyDescent="0.25">
      <c r="A35" s="102" t="s">
        <v>80</v>
      </c>
      <c r="B35" s="80" t="s">
        <v>81</v>
      </c>
      <c r="C35" s="37" t="s">
        <v>30</v>
      </c>
      <c r="D35" s="27"/>
      <c r="E35" s="13">
        <f t="shared" si="2"/>
        <v>0</v>
      </c>
      <c r="F35" s="78">
        <f t="shared" si="3"/>
        <v>0</v>
      </c>
    </row>
    <row r="36" spans="1:6" ht="34.5" customHeight="1" x14ac:dyDescent="0.25">
      <c r="A36" s="102" t="s">
        <v>82</v>
      </c>
      <c r="B36" s="80" t="s">
        <v>83</v>
      </c>
      <c r="C36" s="37" t="s">
        <v>30</v>
      </c>
      <c r="D36" s="27"/>
      <c r="E36" s="13">
        <f t="shared" si="2"/>
        <v>0</v>
      </c>
      <c r="F36" s="78">
        <f t="shared" si="3"/>
        <v>0</v>
      </c>
    </row>
    <row r="37" spans="1:6" ht="26.25" customHeight="1" x14ac:dyDescent="0.25">
      <c r="A37" s="102" t="s">
        <v>84</v>
      </c>
      <c r="B37" s="80" t="s">
        <v>85</v>
      </c>
      <c r="C37" s="37" t="s">
        <v>30</v>
      </c>
      <c r="D37" s="27"/>
      <c r="E37" s="13">
        <f t="shared" si="2"/>
        <v>0</v>
      </c>
      <c r="F37" s="78">
        <f t="shared" si="3"/>
        <v>0</v>
      </c>
    </row>
    <row r="38" spans="1:6" ht="13.9" customHeight="1" x14ac:dyDescent="0.25">
      <c r="A38" s="102" t="s">
        <v>86</v>
      </c>
      <c r="B38" s="80" t="s">
        <v>87</v>
      </c>
      <c r="C38" s="11" t="s">
        <v>30</v>
      </c>
      <c r="D38" s="27"/>
      <c r="E38" s="13">
        <f t="shared" si="2"/>
        <v>0</v>
      </c>
      <c r="F38" s="78">
        <f t="shared" si="3"/>
        <v>0</v>
      </c>
    </row>
    <row r="39" spans="1:6" ht="24.75" customHeight="1" x14ac:dyDescent="0.25">
      <c r="A39" s="114" t="s">
        <v>88</v>
      </c>
      <c r="B39" s="115" t="s">
        <v>89</v>
      </c>
      <c r="C39" s="37" t="s">
        <v>30</v>
      </c>
      <c r="D39" s="27"/>
      <c r="E39" s="13">
        <f t="shared" si="2"/>
        <v>0</v>
      </c>
      <c r="F39" s="78">
        <f t="shared" si="3"/>
        <v>0</v>
      </c>
    </row>
    <row r="40" spans="1:6" x14ac:dyDescent="0.25">
      <c r="A40" s="114" t="s">
        <v>90</v>
      </c>
      <c r="B40" s="115" t="s">
        <v>91</v>
      </c>
      <c r="C40" s="37" t="s">
        <v>30</v>
      </c>
      <c r="D40" s="27"/>
      <c r="E40" s="13">
        <f t="shared" si="2"/>
        <v>0</v>
      </c>
      <c r="F40" s="78">
        <f t="shared" si="3"/>
        <v>0</v>
      </c>
    </row>
    <row r="41" spans="1:6" ht="15" customHeight="1" x14ac:dyDescent="0.25">
      <c r="A41" s="102" t="s">
        <v>92</v>
      </c>
      <c r="B41" s="80" t="s">
        <v>93</v>
      </c>
      <c r="C41" s="37" t="s">
        <v>30</v>
      </c>
      <c r="D41" s="27"/>
      <c r="E41" s="13">
        <f t="shared" si="2"/>
        <v>0</v>
      </c>
      <c r="F41" s="78">
        <f t="shared" si="3"/>
        <v>0</v>
      </c>
    </row>
    <row r="42" spans="1:6" ht="15" customHeight="1" x14ac:dyDescent="0.25">
      <c r="A42" s="102" t="s">
        <v>94</v>
      </c>
      <c r="B42" s="80" t="s">
        <v>95</v>
      </c>
      <c r="C42" s="37" t="s">
        <v>30</v>
      </c>
      <c r="D42" s="27"/>
      <c r="E42" s="13">
        <f t="shared" si="2"/>
        <v>0</v>
      </c>
      <c r="F42" s="78">
        <f t="shared" si="3"/>
        <v>0</v>
      </c>
    </row>
    <row r="43" spans="1:6" ht="15.75" customHeight="1" x14ac:dyDescent="0.25">
      <c r="A43" s="99" t="s">
        <v>505</v>
      </c>
      <c r="B43" s="91"/>
      <c r="C43" s="91"/>
      <c r="D43" s="91"/>
      <c r="E43" s="92"/>
      <c r="F43" s="93"/>
    </row>
    <row r="44" spans="1:6" ht="25.5" x14ac:dyDescent="0.25">
      <c r="A44" s="102" t="s">
        <v>103</v>
      </c>
      <c r="B44" s="18" t="s">
        <v>507</v>
      </c>
      <c r="C44" s="11" t="s">
        <v>30</v>
      </c>
      <c r="D44" s="27"/>
      <c r="E44" s="13">
        <f t="shared" si="2"/>
        <v>0</v>
      </c>
      <c r="F44" s="78">
        <f t="shared" si="3"/>
        <v>0</v>
      </c>
    </row>
    <row r="45" spans="1:6" ht="25.5" x14ac:dyDescent="0.25">
      <c r="A45" s="101" t="s">
        <v>108</v>
      </c>
      <c r="B45" s="18" t="s">
        <v>508</v>
      </c>
      <c r="C45" s="11" t="s">
        <v>30</v>
      </c>
      <c r="D45" s="27"/>
      <c r="E45" s="13">
        <f t="shared" si="2"/>
        <v>0</v>
      </c>
      <c r="F45" s="78">
        <f t="shared" si="3"/>
        <v>0</v>
      </c>
    </row>
    <row r="46" spans="1:6" ht="15.75" customHeight="1" x14ac:dyDescent="0.25">
      <c r="A46" s="99" t="s">
        <v>506</v>
      </c>
      <c r="B46" s="91"/>
      <c r="C46" s="91"/>
      <c r="D46" s="91"/>
      <c r="E46" s="92"/>
      <c r="F46" s="93"/>
    </row>
    <row r="47" spans="1:6" ht="13.9" customHeight="1" x14ac:dyDescent="0.25">
      <c r="A47" s="101" t="s">
        <v>115</v>
      </c>
      <c r="B47" s="80" t="s">
        <v>116</v>
      </c>
      <c r="C47" s="11" t="s">
        <v>30</v>
      </c>
      <c r="D47" s="27"/>
      <c r="E47" s="13">
        <f t="shared" si="2"/>
        <v>0</v>
      </c>
      <c r="F47" s="78">
        <f t="shared" si="3"/>
        <v>0</v>
      </c>
    </row>
    <row r="48" spans="1:6" ht="15.75" customHeight="1" x14ac:dyDescent="0.25">
      <c r="A48" s="99" t="s">
        <v>118</v>
      </c>
      <c r="B48" s="91"/>
      <c r="C48" s="91"/>
      <c r="D48" s="91"/>
      <c r="E48" s="92"/>
      <c r="F48" s="93"/>
    </row>
    <row r="49" spans="1:6" ht="13.9" customHeight="1" x14ac:dyDescent="0.25">
      <c r="A49" s="101" t="s">
        <v>117</v>
      </c>
      <c r="B49" s="116" t="s">
        <v>119</v>
      </c>
      <c r="C49" s="11" t="s">
        <v>30</v>
      </c>
      <c r="D49" s="27"/>
      <c r="E49" s="13">
        <f t="shared" si="2"/>
        <v>0</v>
      </c>
      <c r="F49" s="78">
        <f t="shared" si="3"/>
        <v>0</v>
      </c>
    </row>
    <row r="50" spans="1:6" x14ac:dyDescent="0.25">
      <c r="A50" s="101" t="s">
        <v>120</v>
      </c>
      <c r="B50" s="116" t="s">
        <v>121</v>
      </c>
      <c r="C50" s="11" t="s">
        <v>30</v>
      </c>
      <c r="D50" s="27"/>
      <c r="E50" s="13">
        <f t="shared" si="2"/>
        <v>0</v>
      </c>
      <c r="F50" s="78">
        <f t="shared" si="3"/>
        <v>0</v>
      </c>
    </row>
    <row r="51" spans="1:6" x14ac:dyDescent="0.25">
      <c r="A51" s="101" t="s">
        <v>122</v>
      </c>
      <c r="B51" s="116" t="s">
        <v>123</v>
      </c>
      <c r="C51" s="11" t="s">
        <v>30</v>
      </c>
      <c r="D51" s="27"/>
      <c r="E51" s="13">
        <f t="shared" si="2"/>
        <v>0</v>
      </c>
      <c r="F51" s="78">
        <f t="shared" si="3"/>
        <v>0</v>
      </c>
    </row>
    <row r="52" spans="1:6" x14ac:dyDescent="0.25">
      <c r="A52" s="101" t="s">
        <v>124</v>
      </c>
      <c r="B52" s="116" t="s">
        <v>125</v>
      </c>
      <c r="C52" s="11" t="s">
        <v>30</v>
      </c>
      <c r="D52" s="27"/>
      <c r="E52" s="13">
        <f t="shared" si="2"/>
        <v>0</v>
      </c>
      <c r="F52" s="78">
        <f t="shared" si="3"/>
        <v>0</v>
      </c>
    </row>
    <row r="53" spans="1:6" ht="15.75" customHeight="1" x14ac:dyDescent="0.25">
      <c r="A53" s="99" t="s">
        <v>127</v>
      </c>
      <c r="B53" s="91"/>
      <c r="C53" s="91"/>
      <c r="D53" s="91"/>
      <c r="E53" s="92"/>
      <c r="F53" s="93"/>
    </row>
    <row r="54" spans="1:6" ht="13.9" customHeight="1" x14ac:dyDescent="0.25">
      <c r="A54" s="101" t="s">
        <v>126</v>
      </c>
      <c r="B54" s="18" t="s">
        <v>119</v>
      </c>
      <c r="C54" s="11" t="s">
        <v>30</v>
      </c>
      <c r="D54" s="27"/>
      <c r="E54" s="13">
        <f t="shared" si="2"/>
        <v>0</v>
      </c>
      <c r="F54" s="78">
        <f t="shared" si="3"/>
        <v>0</v>
      </c>
    </row>
    <row r="55" spans="1:6" x14ac:dyDescent="0.25">
      <c r="A55" s="101" t="s">
        <v>128</v>
      </c>
      <c r="B55" s="18" t="s">
        <v>129</v>
      </c>
      <c r="C55" s="11" t="s">
        <v>30</v>
      </c>
      <c r="D55" s="27"/>
      <c r="E55" s="13">
        <f t="shared" si="2"/>
        <v>0</v>
      </c>
      <c r="F55" s="78">
        <f t="shared" si="3"/>
        <v>0</v>
      </c>
    </row>
    <row r="56" spans="1:6" x14ac:dyDescent="0.25">
      <c r="A56" s="101" t="s">
        <v>130</v>
      </c>
      <c r="B56" s="18" t="s">
        <v>121</v>
      </c>
      <c r="C56" s="11" t="s">
        <v>30</v>
      </c>
      <c r="D56" s="27"/>
      <c r="E56" s="13">
        <f t="shared" si="2"/>
        <v>0</v>
      </c>
      <c r="F56" s="78">
        <f t="shared" si="3"/>
        <v>0</v>
      </c>
    </row>
    <row r="57" spans="1:6" x14ac:dyDescent="0.25">
      <c r="A57" s="101" t="s">
        <v>131</v>
      </c>
      <c r="B57" s="18" t="s">
        <v>123</v>
      </c>
      <c r="C57" s="11" t="s">
        <v>30</v>
      </c>
      <c r="D57" s="27"/>
      <c r="E57" s="13">
        <f t="shared" si="2"/>
        <v>0</v>
      </c>
      <c r="F57" s="78">
        <f t="shared" si="3"/>
        <v>0</v>
      </c>
    </row>
    <row r="58" spans="1:6" x14ac:dyDescent="0.25">
      <c r="A58" s="101" t="s">
        <v>132</v>
      </c>
      <c r="B58" s="18" t="s">
        <v>125</v>
      </c>
      <c r="C58" s="11" t="s">
        <v>30</v>
      </c>
      <c r="D58" s="27"/>
      <c r="E58" s="13">
        <f t="shared" si="2"/>
        <v>0</v>
      </c>
      <c r="F58" s="78">
        <f t="shared" si="3"/>
        <v>0</v>
      </c>
    </row>
    <row r="59" spans="1:6" ht="15.75" customHeight="1" x14ac:dyDescent="0.25">
      <c r="A59" s="99" t="s">
        <v>134</v>
      </c>
      <c r="B59" s="91"/>
      <c r="C59" s="91"/>
      <c r="D59" s="91"/>
      <c r="E59" s="92"/>
      <c r="F59" s="93"/>
    </row>
    <row r="60" spans="1:6" ht="24" customHeight="1" x14ac:dyDescent="0.25">
      <c r="A60" s="101" t="s">
        <v>133</v>
      </c>
      <c r="B60" s="18" t="s">
        <v>135</v>
      </c>
      <c r="C60" s="11" t="s">
        <v>136</v>
      </c>
      <c r="D60" s="27"/>
      <c r="E60" s="13">
        <f t="shared" si="2"/>
        <v>0</v>
      </c>
      <c r="F60" s="78">
        <f t="shared" si="3"/>
        <v>0</v>
      </c>
    </row>
    <row r="61" spans="1:6" ht="25.5" customHeight="1" x14ac:dyDescent="0.25">
      <c r="A61" s="101" t="s">
        <v>137</v>
      </c>
      <c r="B61" s="10" t="s">
        <v>138</v>
      </c>
      <c r="C61" s="11" t="s">
        <v>136</v>
      </c>
      <c r="D61" s="27"/>
      <c r="E61" s="13">
        <f t="shared" si="2"/>
        <v>0</v>
      </c>
      <c r="F61" s="78">
        <f t="shared" si="3"/>
        <v>0</v>
      </c>
    </row>
    <row r="62" spans="1:6" ht="25.5" customHeight="1" x14ac:dyDescent="0.25">
      <c r="A62" s="101" t="s">
        <v>139</v>
      </c>
      <c r="B62" s="10" t="s">
        <v>140</v>
      </c>
      <c r="C62" s="11" t="s">
        <v>136</v>
      </c>
      <c r="D62" s="27"/>
      <c r="E62" s="13">
        <f t="shared" si="2"/>
        <v>0</v>
      </c>
      <c r="F62" s="78">
        <f t="shared" si="3"/>
        <v>0</v>
      </c>
    </row>
    <row r="63" spans="1:6" ht="25.5" customHeight="1" x14ac:dyDescent="0.25">
      <c r="A63" s="101" t="s">
        <v>141</v>
      </c>
      <c r="B63" s="10" t="s">
        <v>142</v>
      </c>
      <c r="C63" s="11" t="s">
        <v>136</v>
      </c>
      <c r="D63" s="27"/>
      <c r="E63" s="13">
        <f t="shared" si="2"/>
        <v>0</v>
      </c>
      <c r="F63" s="78">
        <f t="shared" si="3"/>
        <v>0</v>
      </c>
    </row>
    <row r="64" spans="1:6" x14ac:dyDescent="0.25">
      <c r="A64" s="101" t="s">
        <v>143</v>
      </c>
      <c r="B64" s="10" t="s">
        <v>144</v>
      </c>
      <c r="C64" s="11" t="s">
        <v>136</v>
      </c>
      <c r="D64" s="27"/>
      <c r="E64" s="13">
        <f t="shared" si="2"/>
        <v>0</v>
      </c>
      <c r="F64" s="78">
        <f t="shared" si="3"/>
        <v>0</v>
      </c>
    </row>
    <row r="65" spans="1:6" ht="15.75" customHeight="1" x14ac:dyDescent="0.25">
      <c r="A65" s="99" t="s">
        <v>146</v>
      </c>
      <c r="B65" s="91"/>
      <c r="C65" s="91"/>
      <c r="D65" s="91"/>
      <c r="E65" s="92"/>
      <c r="F65" s="93"/>
    </row>
    <row r="66" spans="1:6" ht="24" customHeight="1" x14ac:dyDescent="0.25">
      <c r="A66" s="101" t="s">
        <v>145</v>
      </c>
      <c r="B66" s="18" t="s">
        <v>135</v>
      </c>
      <c r="C66" s="11" t="s">
        <v>136</v>
      </c>
      <c r="D66" s="27"/>
      <c r="E66" s="13">
        <f t="shared" si="2"/>
        <v>0</v>
      </c>
      <c r="F66" s="78">
        <f t="shared" si="3"/>
        <v>0</v>
      </c>
    </row>
    <row r="67" spans="1:6" ht="25.5" customHeight="1" x14ac:dyDescent="0.25">
      <c r="A67" s="101" t="s">
        <v>147</v>
      </c>
      <c r="B67" s="10" t="s">
        <v>138</v>
      </c>
      <c r="C67" s="11" t="s">
        <v>136</v>
      </c>
      <c r="D67" s="27"/>
      <c r="E67" s="13">
        <f t="shared" si="2"/>
        <v>0</v>
      </c>
      <c r="F67" s="78">
        <f t="shared" si="3"/>
        <v>0</v>
      </c>
    </row>
    <row r="68" spans="1:6" ht="25.5" customHeight="1" x14ac:dyDescent="0.25">
      <c r="A68" s="101" t="s">
        <v>148</v>
      </c>
      <c r="B68" s="10" t="s">
        <v>140</v>
      </c>
      <c r="C68" s="11" t="s">
        <v>136</v>
      </c>
      <c r="D68" s="27"/>
      <c r="E68" s="13">
        <f t="shared" si="2"/>
        <v>0</v>
      </c>
      <c r="F68" s="78">
        <f t="shared" si="3"/>
        <v>0</v>
      </c>
    </row>
    <row r="69" spans="1:6" ht="25.5" customHeight="1" x14ac:dyDescent="0.25">
      <c r="A69" s="101" t="s">
        <v>149</v>
      </c>
      <c r="B69" s="10" t="s">
        <v>142</v>
      </c>
      <c r="C69" s="11" t="s">
        <v>136</v>
      </c>
      <c r="D69" s="27"/>
      <c r="E69" s="13">
        <f t="shared" si="2"/>
        <v>0</v>
      </c>
      <c r="F69" s="78">
        <f t="shared" si="3"/>
        <v>0</v>
      </c>
    </row>
    <row r="70" spans="1:6" x14ac:dyDescent="0.25">
      <c r="A70" s="101" t="s">
        <v>150</v>
      </c>
      <c r="B70" s="10" t="s">
        <v>144</v>
      </c>
      <c r="C70" s="11" t="s">
        <v>136</v>
      </c>
      <c r="D70" s="27"/>
      <c r="E70" s="13">
        <f t="shared" si="2"/>
        <v>0</v>
      </c>
      <c r="F70" s="78">
        <f t="shared" si="3"/>
        <v>0</v>
      </c>
    </row>
    <row r="71" spans="1:6" ht="15.75" customHeight="1" x14ac:dyDescent="0.25">
      <c r="A71" s="99" t="s">
        <v>152</v>
      </c>
      <c r="B71" s="91"/>
      <c r="C71" s="91"/>
      <c r="D71" s="91"/>
      <c r="E71" s="92"/>
      <c r="F71" s="93"/>
    </row>
    <row r="72" spans="1:6" ht="25.5" x14ac:dyDescent="0.25">
      <c r="A72" s="102" t="s">
        <v>151</v>
      </c>
      <c r="B72" s="40" t="s">
        <v>135</v>
      </c>
      <c r="C72" s="39" t="s">
        <v>136</v>
      </c>
      <c r="D72" s="27"/>
      <c r="E72" s="13">
        <f t="shared" si="2"/>
        <v>0</v>
      </c>
      <c r="F72" s="78">
        <f t="shared" si="3"/>
        <v>0</v>
      </c>
    </row>
    <row r="73" spans="1:6" ht="25.5" customHeight="1" x14ac:dyDescent="0.25">
      <c r="A73" s="102" t="s">
        <v>153</v>
      </c>
      <c r="B73" s="38" t="s">
        <v>138</v>
      </c>
      <c r="C73" s="39" t="s">
        <v>136</v>
      </c>
      <c r="D73" s="27"/>
      <c r="E73" s="13">
        <f t="shared" si="2"/>
        <v>0</v>
      </c>
      <c r="F73" s="78">
        <f t="shared" si="3"/>
        <v>0</v>
      </c>
    </row>
    <row r="74" spans="1:6" ht="25.5" customHeight="1" x14ac:dyDescent="0.25">
      <c r="A74" s="102" t="s">
        <v>154</v>
      </c>
      <c r="B74" s="38" t="s">
        <v>140</v>
      </c>
      <c r="C74" s="39" t="s">
        <v>136</v>
      </c>
      <c r="D74" s="27"/>
      <c r="E74" s="13">
        <f t="shared" si="2"/>
        <v>0</v>
      </c>
      <c r="F74" s="78">
        <f t="shared" si="3"/>
        <v>0</v>
      </c>
    </row>
    <row r="75" spans="1:6" ht="25.5" customHeight="1" x14ac:dyDescent="0.25">
      <c r="A75" s="102" t="s">
        <v>155</v>
      </c>
      <c r="B75" s="38" t="s">
        <v>142</v>
      </c>
      <c r="C75" s="39" t="s">
        <v>136</v>
      </c>
      <c r="D75" s="27"/>
      <c r="E75" s="13">
        <f t="shared" si="2"/>
        <v>0</v>
      </c>
      <c r="F75" s="78">
        <f t="shared" si="3"/>
        <v>0</v>
      </c>
    </row>
    <row r="76" spans="1:6" ht="25.5" x14ac:dyDescent="0.25">
      <c r="A76" s="102" t="s">
        <v>156</v>
      </c>
      <c r="B76" s="38" t="s">
        <v>144</v>
      </c>
      <c r="C76" s="39" t="s">
        <v>136</v>
      </c>
      <c r="D76" s="27"/>
      <c r="E76" s="13">
        <f t="shared" si="2"/>
        <v>0</v>
      </c>
      <c r="F76" s="78">
        <f t="shared" si="3"/>
        <v>0</v>
      </c>
    </row>
    <row r="77" spans="1:6" ht="15.75" customHeight="1" x14ac:dyDescent="0.25">
      <c r="A77" s="99" t="s">
        <v>158</v>
      </c>
      <c r="B77" s="91"/>
      <c r="C77" s="91"/>
      <c r="D77" s="91"/>
      <c r="E77" s="92"/>
      <c r="F77" s="93"/>
    </row>
    <row r="78" spans="1:6" ht="25.5" x14ac:dyDescent="0.25">
      <c r="A78" s="102" t="s">
        <v>157</v>
      </c>
      <c r="B78" s="40" t="s">
        <v>135</v>
      </c>
      <c r="C78" s="39" t="s">
        <v>136</v>
      </c>
      <c r="D78" s="27"/>
      <c r="E78" s="13">
        <f t="shared" si="2"/>
        <v>0</v>
      </c>
      <c r="F78" s="78">
        <f t="shared" si="3"/>
        <v>0</v>
      </c>
    </row>
    <row r="79" spans="1:6" ht="25.5" customHeight="1" x14ac:dyDescent="0.25">
      <c r="A79" s="102" t="s">
        <v>159</v>
      </c>
      <c r="B79" s="38" t="s">
        <v>138</v>
      </c>
      <c r="C79" s="39" t="s">
        <v>136</v>
      </c>
      <c r="D79" s="27"/>
      <c r="E79" s="13">
        <f t="shared" si="2"/>
        <v>0</v>
      </c>
      <c r="F79" s="78">
        <f t="shared" si="3"/>
        <v>0</v>
      </c>
    </row>
    <row r="80" spans="1:6" ht="25.5" customHeight="1" x14ac:dyDescent="0.25">
      <c r="A80" s="102" t="s">
        <v>160</v>
      </c>
      <c r="B80" s="38" t="s">
        <v>140</v>
      </c>
      <c r="C80" s="39" t="s">
        <v>136</v>
      </c>
      <c r="D80" s="27"/>
      <c r="E80" s="13">
        <f t="shared" si="2"/>
        <v>0</v>
      </c>
      <c r="F80" s="78">
        <f t="shared" si="3"/>
        <v>0</v>
      </c>
    </row>
    <row r="81" spans="1:6" ht="25.5" customHeight="1" x14ac:dyDescent="0.25">
      <c r="A81" s="102" t="s">
        <v>161</v>
      </c>
      <c r="B81" s="38" t="s">
        <v>142</v>
      </c>
      <c r="C81" s="39" t="s">
        <v>136</v>
      </c>
      <c r="D81" s="27"/>
      <c r="E81" s="13">
        <f t="shared" si="2"/>
        <v>0</v>
      </c>
      <c r="F81" s="78">
        <f t="shared" si="3"/>
        <v>0</v>
      </c>
    </row>
    <row r="82" spans="1:6" ht="25.5" x14ac:dyDescent="0.25">
      <c r="A82" s="102" t="s">
        <v>162</v>
      </c>
      <c r="B82" s="38" t="s">
        <v>144</v>
      </c>
      <c r="C82" s="39" t="s">
        <v>136</v>
      </c>
      <c r="D82" s="27"/>
      <c r="E82" s="13">
        <f t="shared" si="2"/>
        <v>0</v>
      </c>
      <c r="F82" s="78">
        <f t="shared" si="3"/>
        <v>0</v>
      </c>
    </row>
    <row r="83" spans="1:6" ht="15.75" customHeight="1" x14ac:dyDescent="0.25">
      <c r="A83" s="99" t="s">
        <v>164</v>
      </c>
      <c r="B83" s="91"/>
      <c r="C83" s="91"/>
      <c r="D83" s="91"/>
      <c r="E83" s="92"/>
      <c r="F83" s="93"/>
    </row>
    <row r="84" spans="1:6" ht="25.5" x14ac:dyDescent="0.25">
      <c r="A84" s="102" t="s">
        <v>163</v>
      </c>
      <c r="B84" s="40" t="s">
        <v>135</v>
      </c>
      <c r="C84" s="39" t="s">
        <v>136</v>
      </c>
      <c r="D84" s="27"/>
      <c r="E84" s="13">
        <f t="shared" si="2"/>
        <v>0</v>
      </c>
      <c r="F84" s="78">
        <f t="shared" si="3"/>
        <v>0</v>
      </c>
    </row>
    <row r="85" spans="1:6" ht="25.5" customHeight="1" x14ac:dyDescent="0.25">
      <c r="A85" s="102" t="s">
        <v>165</v>
      </c>
      <c r="B85" s="38" t="s">
        <v>138</v>
      </c>
      <c r="C85" s="39" t="s">
        <v>136</v>
      </c>
      <c r="D85" s="27"/>
      <c r="E85" s="13">
        <f t="shared" si="2"/>
        <v>0</v>
      </c>
      <c r="F85" s="78">
        <f t="shared" si="3"/>
        <v>0</v>
      </c>
    </row>
    <row r="86" spans="1:6" ht="25.5" customHeight="1" x14ac:dyDescent="0.25">
      <c r="A86" s="102" t="s">
        <v>166</v>
      </c>
      <c r="B86" s="38" t="s">
        <v>140</v>
      </c>
      <c r="C86" s="39" t="s">
        <v>136</v>
      </c>
      <c r="D86" s="27"/>
      <c r="E86" s="13">
        <f t="shared" si="2"/>
        <v>0</v>
      </c>
      <c r="F86" s="78">
        <f t="shared" si="3"/>
        <v>0</v>
      </c>
    </row>
    <row r="87" spans="1:6" ht="25.5" customHeight="1" x14ac:dyDescent="0.25">
      <c r="A87" s="102" t="s">
        <v>167</v>
      </c>
      <c r="B87" s="38" t="s">
        <v>142</v>
      </c>
      <c r="C87" s="39" t="s">
        <v>136</v>
      </c>
      <c r="D87" s="27"/>
      <c r="E87" s="13">
        <f t="shared" si="2"/>
        <v>0</v>
      </c>
      <c r="F87" s="78">
        <f t="shared" si="3"/>
        <v>0</v>
      </c>
    </row>
    <row r="88" spans="1:6" ht="25.5" x14ac:dyDescent="0.25">
      <c r="A88" s="102" t="s">
        <v>168</v>
      </c>
      <c r="B88" s="38" t="s">
        <v>144</v>
      </c>
      <c r="C88" s="39" t="s">
        <v>136</v>
      </c>
      <c r="D88" s="27"/>
      <c r="E88" s="13">
        <f t="shared" si="2"/>
        <v>0</v>
      </c>
      <c r="F88" s="78">
        <f t="shared" si="3"/>
        <v>0</v>
      </c>
    </row>
    <row r="89" spans="1:6" ht="15.75" customHeight="1" x14ac:dyDescent="0.25">
      <c r="A89" s="99" t="s">
        <v>170</v>
      </c>
      <c r="B89" s="91"/>
      <c r="C89" s="91"/>
      <c r="D89" s="91"/>
      <c r="E89" s="92"/>
      <c r="F89" s="93"/>
    </row>
    <row r="90" spans="1:6" ht="25.5" x14ac:dyDescent="0.25">
      <c r="A90" s="102" t="s">
        <v>169</v>
      </c>
      <c r="B90" s="40" t="s">
        <v>135</v>
      </c>
      <c r="C90" s="39" t="s">
        <v>136</v>
      </c>
      <c r="D90" s="27"/>
      <c r="E90" s="13">
        <f t="shared" si="2"/>
        <v>0</v>
      </c>
      <c r="F90" s="78">
        <f t="shared" si="3"/>
        <v>0</v>
      </c>
    </row>
    <row r="91" spans="1:6" ht="25.5" customHeight="1" x14ac:dyDescent="0.25">
      <c r="A91" s="102" t="s">
        <v>171</v>
      </c>
      <c r="B91" s="38" t="s">
        <v>138</v>
      </c>
      <c r="C91" s="39" t="s">
        <v>136</v>
      </c>
      <c r="D91" s="27"/>
      <c r="E91" s="13">
        <f t="shared" si="2"/>
        <v>0</v>
      </c>
      <c r="F91" s="78">
        <f t="shared" si="3"/>
        <v>0</v>
      </c>
    </row>
    <row r="92" spans="1:6" ht="25.5" customHeight="1" x14ac:dyDescent="0.25">
      <c r="A92" s="102" t="s">
        <v>172</v>
      </c>
      <c r="B92" s="38" t="s">
        <v>140</v>
      </c>
      <c r="C92" s="39" t="s">
        <v>136</v>
      </c>
      <c r="D92" s="27"/>
      <c r="E92" s="13">
        <f t="shared" si="2"/>
        <v>0</v>
      </c>
      <c r="F92" s="78">
        <f t="shared" si="3"/>
        <v>0</v>
      </c>
    </row>
    <row r="93" spans="1:6" ht="25.5" customHeight="1" x14ac:dyDescent="0.25">
      <c r="A93" s="102" t="s">
        <v>173</v>
      </c>
      <c r="B93" s="38" t="s">
        <v>142</v>
      </c>
      <c r="C93" s="39" t="s">
        <v>136</v>
      </c>
      <c r="D93" s="27"/>
      <c r="E93" s="13">
        <f t="shared" si="2"/>
        <v>0</v>
      </c>
      <c r="F93" s="78">
        <f t="shared" si="3"/>
        <v>0</v>
      </c>
    </row>
    <row r="94" spans="1:6" ht="25.5" x14ac:dyDescent="0.25">
      <c r="A94" s="102" t="s">
        <v>174</v>
      </c>
      <c r="B94" s="38" t="s">
        <v>144</v>
      </c>
      <c r="C94" s="39" t="s">
        <v>136</v>
      </c>
      <c r="D94" s="27"/>
      <c r="E94" s="13">
        <f t="shared" si="2"/>
        <v>0</v>
      </c>
      <c r="F94" s="78">
        <f t="shared" si="3"/>
        <v>0</v>
      </c>
    </row>
    <row r="95" spans="1:6" ht="15.75" customHeight="1" x14ac:dyDescent="0.25">
      <c r="A95" s="99" t="s">
        <v>176</v>
      </c>
      <c r="B95" s="91"/>
      <c r="C95" s="91"/>
      <c r="D95" s="91"/>
      <c r="E95" s="92"/>
      <c r="F95" s="93"/>
    </row>
    <row r="96" spans="1:6" ht="25.5" x14ac:dyDescent="0.25">
      <c r="A96" s="102" t="s">
        <v>175</v>
      </c>
      <c r="B96" s="40" t="s">
        <v>135</v>
      </c>
      <c r="C96" s="39" t="s">
        <v>136</v>
      </c>
      <c r="D96" s="27"/>
      <c r="E96" s="13">
        <f t="shared" ref="E96:E152" si="4">D96*0.2</f>
        <v>0</v>
      </c>
      <c r="F96" s="78">
        <f t="shared" ref="F96:F152" si="5">D96+E96</f>
        <v>0</v>
      </c>
    </row>
    <row r="97" spans="1:6" ht="25.5" customHeight="1" x14ac:dyDescent="0.25">
      <c r="A97" s="102" t="s">
        <v>177</v>
      </c>
      <c r="B97" s="38" t="s">
        <v>138</v>
      </c>
      <c r="C97" s="39" t="s">
        <v>136</v>
      </c>
      <c r="D97" s="27"/>
      <c r="E97" s="13">
        <f t="shared" si="4"/>
        <v>0</v>
      </c>
      <c r="F97" s="78">
        <f t="shared" si="5"/>
        <v>0</v>
      </c>
    </row>
    <row r="98" spans="1:6" ht="25.5" customHeight="1" x14ac:dyDescent="0.25">
      <c r="A98" s="102" t="s">
        <v>178</v>
      </c>
      <c r="B98" s="38" t="s">
        <v>140</v>
      </c>
      <c r="C98" s="39" t="s">
        <v>136</v>
      </c>
      <c r="D98" s="27"/>
      <c r="E98" s="13">
        <f t="shared" si="4"/>
        <v>0</v>
      </c>
      <c r="F98" s="78">
        <f t="shared" si="5"/>
        <v>0</v>
      </c>
    </row>
    <row r="99" spans="1:6" ht="25.5" customHeight="1" x14ac:dyDescent="0.25">
      <c r="A99" s="102" t="s">
        <v>179</v>
      </c>
      <c r="B99" s="38" t="s">
        <v>142</v>
      </c>
      <c r="C99" s="39" t="s">
        <v>136</v>
      </c>
      <c r="D99" s="27"/>
      <c r="E99" s="13">
        <f t="shared" si="4"/>
        <v>0</v>
      </c>
      <c r="F99" s="78">
        <f t="shared" si="5"/>
        <v>0</v>
      </c>
    </row>
    <row r="100" spans="1:6" ht="25.5" x14ac:dyDescent="0.25">
      <c r="A100" s="102" t="s">
        <v>180</v>
      </c>
      <c r="B100" s="38" t="s">
        <v>144</v>
      </c>
      <c r="C100" s="39" t="s">
        <v>136</v>
      </c>
      <c r="D100" s="27"/>
      <c r="E100" s="13">
        <f t="shared" si="4"/>
        <v>0</v>
      </c>
      <c r="F100" s="78">
        <f t="shared" si="5"/>
        <v>0</v>
      </c>
    </row>
    <row r="101" spans="1:6" ht="15.75" customHeight="1" x14ac:dyDescent="0.25">
      <c r="A101" s="99" t="s">
        <v>182</v>
      </c>
      <c r="B101" s="91"/>
      <c r="C101" s="91"/>
      <c r="D101" s="91"/>
      <c r="E101" s="92"/>
      <c r="F101" s="93"/>
    </row>
    <row r="102" spans="1:6" ht="25.5" x14ac:dyDescent="0.25">
      <c r="A102" s="102" t="s">
        <v>181</v>
      </c>
      <c r="B102" s="40" t="s">
        <v>135</v>
      </c>
      <c r="C102" s="39" t="s">
        <v>136</v>
      </c>
      <c r="D102" s="27"/>
      <c r="E102" s="13">
        <f t="shared" si="4"/>
        <v>0</v>
      </c>
      <c r="F102" s="78">
        <f t="shared" si="5"/>
        <v>0</v>
      </c>
    </row>
    <row r="103" spans="1:6" ht="25.5" customHeight="1" x14ac:dyDescent="0.25">
      <c r="A103" s="102" t="s">
        <v>183</v>
      </c>
      <c r="B103" s="38" t="s">
        <v>138</v>
      </c>
      <c r="C103" s="39" t="s">
        <v>136</v>
      </c>
      <c r="D103" s="27"/>
      <c r="E103" s="13">
        <f t="shared" si="4"/>
        <v>0</v>
      </c>
      <c r="F103" s="78">
        <f t="shared" si="5"/>
        <v>0</v>
      </c>
    </row>
    <row r="104" spans="1:6" ht="25.5" customHeight="1" x14ac:dyDescent="0.25">
      <c r="A104" s="102" t="s">
        <v>184</v>
      </c>
      <c r="B104" s="38" t="s">
        <v>140</v>
      </c>
      <c r="C104" s="39" t="s">
        <v>136</v>
      </c>
      <c r="D104" s="27"/>
      <c r="E104" s="13">
        <f t="shared" si="4"/>
        <v>0</v>
      </c>
      <c r="F104" s="78">
        <f t="shared" si="5"/>
        <v>0</v>
      </c>
    </row>
    <row r="105" spans="1:6" ht="25.5" customHeight="1" x14ac:dyDescent="0.25">
      <c r="A105" s="102" t="s">
        <v>185</v>
      </c>
      <c r="B105" s="38" t="s">
        <v>142</v>
      </c>
      <c r="C105" s="39" t="s">
        <v>136</v>
      </c>
      <c r="D105" s="27"/>
      <c r="E105" s="13">
        <f t="shared" si="4"/>
        <v>0</v>
      </c>
      <c r="F105" s="78">
        <f t="shared" si="5"/>
        <v>0</v>
      </c>
    </row>
    <row r="106" spans="1:6" ht="25.5" x14ac:dyDescent="0.25">
      <c r="A106" s="102" t="s">
        <v>186</v>
      </c>
      <c r="B106" s="38" t="s">
        <v>144</v>
      </c>
      <c r="C106" s="39" t="s">
        <v>136</v>
      </c>
      <c r="D106" s="27"/>
      <c r="E106" s="13">
        <f t="shared" si="4"/>
        <v>0</v>
      </c>
      <c r="F106" s="78">
        <f t="shared" si="5"/>
        <v>0</v>
      </c>
    </row>
    <row r="107" spans="1:6" ht="15.75" customHeight="1" x14ac:dyDescent="0.25">
      <c r="A107" s="99" t="s">
        <v>188</v>
      </c>
      <c r="B107" s="91"/>
      <c r="C107" s="91"/>
      <c r="D107" s="91"/>
      <c r="E107" s="92"/>
      <c r="F107" s="93"/>
    </row>
    <row r="108" spans="1:6" ht="24" customHeight="1" x14ac:dyDescent="0.25">
      <c r="A108" s="101" t="s">
        <v>187</v>
      </c>
      <c r="B108" s="18" t="s">
        <v>135</v>
      </c>
      <c r="C108" s="11" t="s">
        <v>136</v>
      </c>
      <c r="D108" s="27"/>
      <c r="E108" s="13">
        <f t="shared" si="4"/>
        <v>0</v>
      </c>
      <c r="F108" s="78">
        <f t="shared" si="5"/>
        <v>0</v>
      </c>
    </row>
    <row r="109" spans="1:6" ht="25.5" customHeight="1" x14ac:dyDescent="0.25">
      <c r="A109" s="101" t="s">
        <v>189</v>
      </c>
      <c r="B109" s="10" t="s">
        <v>138</v>
      </c>
      <c r="C109" s="11" t="s">
        <v>136</v>
      </c>
      <c r="D109" s="27"/>
      <c r="E109" s="13">
        <f t="shared" si="4"/>
        <v>0</v>
      </c>
      <c r="F109" s="78">
        <f t="shared" si="5"/>
        <v>0</v>
      </c>
    </row>
    <row r="110" spans="1:6" ht="25.5" customHeight="1" x14ac:dyDescent="0.25">
      <c r="A110" s="101" t="s">
        <v>190</v>
      </c>
      <c r="B110" s="10" t="s">
        <v>140</v>
      </c>
      <c r="C110" s="11" t="s">
        <v>136</v>
      </c>
      <c r="D110" s="27"/>
      <c r="E110" s="13">
        <f t="shared" si="4"/>
        <v>0</v>
      </c>
      <c r="F110" s="78">
        <f t="shared" si="5"/>
        <v>0</v>
      </c>
    </row>
    <row r="111" spans="1:6" ht="25.5" customHeight="1" x14ac:dyDescent="0.25">
      <c r="A111" s="101" t="s">
        <v>191</v>
      </c>
      <c r="B111" s="10" t="s">
        <v>142</v>
      </c>
      <c r="C111" s="11" t="s">
        <v>136</v>
      </c>
      <c r="D111" s="27"/>
      <c r="E111" s="13">
        <f t="shared" si="4"/>
        <v>0</v>
      </c>
      <c r="F111" s="78">
        <f t="shared" si="5"/>
        <v>0</v>
      </c>
    </row>
    <row r="112" spans="1:6" x14ac:dyDescent="0.25">
      <c r="A112" s="101" t="s">
        <v>192</v>
      </c>
      <c r="B112" s="10" t="s">
        <v>144</v>
      </c>
      <c r="C112" s="11" t="s">
        <v>136</v>
      </c>
      <c r="D112" s="27"/>
      <c r="E112" s="13">
        <f t="shared" si="4"/>
        <v>0</v>
      </c>
      <c r="F112" s="78">
        <f t="shared" si="5"/>
        <v>0</v>
      </c>
    </row>
    <row r="113" spans="1:6" ht="15.75" customHeight="1" x14ac:dyDescent="0.25">
      <c r="A113" s="99" t="s">
        <v>194</v>
      </c>
      <c r="B113" s="91"/>
      <c r="C113" s="91"/>
      <c r="D113" s="91"/>
      <c r="E113" s="92"/>
      <c r="F113" s="93"/>
    </row>
    <row r="114" spans="1:6" ht="24" customHeight="1" x14ac:dyDescent="0.25">
      <c r="A114" s="101" t="s">
        <v>193</v>
      </c>
      <c r="B114" s="18" t="s">
        <v>135</v>
      </c>
      <c r="C114" s="11" t="s">
        <v>136</v>
      </c>
      <c r="D114" s="27"/>
      <c r="E114" s="13">
        <f t="shared" si="4"/>
        <v>0</v>
      </c>
      <c r="F114" s="78">
        <f t="shared" si="5"/>
        <v>0</v>
      </c>
    </row>
    <row r="115" spans="1:6" ht="25.5" customHeight="1" x14ac:dyDescent="0.25">
      <c r="A115" s="101" t="s">
        <v>195</v>
      </c>
      <c r="B115" s="10" t="s">
        <v>138</v>
      </c>
      <c r="C115" s="11" t="s">
        <v>136</v>
      </c>
      <c r="D115" s="27"/>
      <c r="E115" s="13">
        <f t="shared" si="4"/>
        <v>0</v>
      </c>
      <c r="F115" s="78">
        <f t="shared" si="5"/>
        <v>0</v>
      </c>
    </row>
    <row r="116" spans="1:6" ht="25.5" customHeight="1" x14ac:dyDescent="0.25">
      <c r="A116" s="101" t="s">
        <v>196</v>
      </c>
      <c r="B116" s="10" t="s">
        <v>140</v>
      </c>
      <c r="C116" s="11" t="s">
        <v>136</v>
      </c>
      <c r="D116" s="27"/>
      <c r="E116" s="13">
        <f t="shared" si="4"/>
        <v>0</v>
      </c>
      <c r="F116" s="78">
        <f t="shared" si="5"/>
        <v>0</v>
      </c>
    </row>
    <row r="117" spans="1:6" ht="25.5" customHeight="1" x14ac:dyDescent="0.25">
      <c r="A117" s="101" t="s">
        <v>197</v>
      </c>
      <c r="B117" s="10" t="s">
        <v>142</v>
      </c>
      <c r="C117" s="11" t="s">
        <v>136</v>
      </c>
      <c r="D117" s="27"/>
      <c r="E117" s="13">
        <f t="shared" si="4"/>
        <v>0</v>
      </c>
      <c r="F117" s="78">
        <f t="shared" si="5"/>
        <v>0</v>
      </c>
    </row>
    <row r="118" spans="1:6" x14ac:dyDescent="0.25">
      <c r="A118" s="101" t="s">
        <v>198</v>
      </c>
      <c r="B118" s="10" t="s">
        <v>144</v>
      </c>
      <c r="C118" s="11" t="s">
        <v>136</v>
      </c>
      <c r="D118" s="27"/>
      <c r="E118" s="13">
        <f t="shared" si="4"/>
        <v>0</v>
      </c>
      <c r="F118" s="78">
        <f t="shared" si="5"/>
        <v>0</v>
      </c>
    </row>
    <row r="119" spans="1:6" ht="15.75" customHeight="1" x14ac:dyDescent="0.25">
      <c r="A119" s="99" t="s">
        <v>509</v>
      </c>
      <c r="B119" s="91"/>
      <c r="C119" s="91"/>
      <c r="D119" s="91"/>
      <c r="E119" s="92"/>
      <c r="F119" s="93"/>
    </row>
    <row r="120" spans="1:6" ht="13.9" customHeight="1" x14ac:dyDescent="0.25">
      <c r="A120" s="101" t="s">
        <v>199</v>
      </c>
      <c r="B120" s="80" t="s">
        <v>200</v>
      </c>
      <c r="C120" s="11" t="s">
        <v>30</v>
      </c>
      <c r="D120" s="27"/>
      <c r="E120" s="13">
        <f t="shared" si="4"/>
        <v>0</v>
      </c>
      <c r="F120" s="78">
        <f t="shared" si="5"/>
        <v>0</v>
      </c>
    </row>
    <row r="121" spans="1:6" ht="13.9" customHeight="1" x14ac:dyDescent="0.25">
      <c r="A121" s="101" t="s">
        <v>201</v>
      </c>
      <c r="B121" s="80" t="s">
        <v>202</v>
      </c>
      <c r="C121" s="11" t="s">
        <v>30</v>
      </c>
      <c r="D121" s="27"/>
      <c r="E121" s="13">
        <f t="shared" si="4"/>
        <v>0</v>
      </c>
      <c r="F121" s="78">
        <f t="shared" si="5"/>
        <v>0</v>
      </c>
    </row>
    <row r="122" spans="1:6" ht="15.75" customHeight="1" x14ac:dyDescent="0.25">
      <c r="A122" s="99" t="s">
        <v>204</v>
      </c>
      <c r="B122" s="91"/>
      <c r="C122" s="91"/>
      <c r="D122" s="91"/>
      <c r="E122" s="92"/>
      <c r="F122" s="93"/>
    </row>
    <row r="123" spans="1:6" ht="29.25" customHeight="1" x14ac:dyDescent="0.25">
      <c r="A123" s="101" t="s">
        <v>254</v>
      </c>
      <c r="B123" s="30" t="s">
        <v>255</v>
      </c>
      <c r="C123" s="11" t="s">
        <v>30</v>
      </c>
      <c r="D123" s="27"/>
      <c r="E123" s="13">
        <f t="shared" si="4"/>
        <v>0</v>
      </c>
      <c r="F123" s="78">
        <f t="shared" si="5"/>
        <v>0</v>
      </c>
    </row>
    <row r="124" spans="1:6" x14ac:dyDescent="0.25">
      <c r="A124" s="101" t="s">
        <v>269</v>
      </c>
      <c r="B124" s="30" t="s">
        <v>271</v>
      </c>
      <c r="C124" s="11" t="s">
        <v>30</v>
      </c>
      <c r="D124" s="27"/>
      <c r="E124" s="13">
        <f>D124*0.2</f>
        <v>0</v>
      </c>
      <c r="F124" s="78">
        <f>D124+E124</f>
        <v>0</v>
      </c>
    </row>
    <row r="125" spans="1:6" x14ac:dyDescent="0.25">
      <c r="A125" s="101" t="s">
        <v>277</v>
      </c>
      <c r="B125" s="30" t="s">
        <v>278</v>
      </c>
      <c r="C125" s="11" t="s">
        <v>30</v>
      </c>
      <c r="D125" s="27"/>
      <c r="E125" s="13">
        <f>D125*0.2</f>
        <v>0</v>
      </c>
      <c r="F125" s="78">
        <f>D125+E125</f>
        <v>0</v>
      </c>
    </row>
    <row r="126" spans="1:6" x14ac:dyDescent="0.25">
      <c r="A126" s="101" t="s">
        <v>279</v>
      </c>
      <c r="B126" s="30" t="s">
        <v>280</v>
      </c>
      <c r="C126" s="11" t="s">
        <v>30</v>
      </c>
      <c r="D126" s="27"/>
      <c r="E126" s="13">
        <f>D126*0.2</f>
        <v>0</v>
      </c>
      <c r="F126" s="78">
        <f>D126+E126</f>
        <v>0</v>
      </c>
    </row>
    <row r="127" spans="1:6" ht="15.75" customHeight="1" x14ac:dyDescent="0.25">
      <c r="A127" s="99" t="s">
        <v>257</v>
      </c>
      <c r="B127" s="91"/>
      <c r="C127" s="91"/>
      <c r="D127" s="91"/>
      <c r="E127" s="92"/>
      <c r="F127" s="93"/>
    </row>
    <row r="128" spans="1:6" ht="13.9" customHeight="1" x14ac:dyDescent="0.25">
      <c r="A128" s="101" t="s">
        <v>256</v>
      </c>
      <c r="B128" s="30" t="s">
        <v>258</v>
      </c>
      <c r="C128" s="11" t="s">
        <v>30</v>
      </c>
      <c r="D128" s="27"/>
      <c r="E128" s="13">
        <f t="shared" si="4"/>
        <v>0</v>
      </c>
      <c r="F128" s="78">
        <f t="shared" si="5"/>
        <v>0</v>
      </c>
    </row>
    <row r="129" spans="1:6" x14ac:dyDescent="0.25">
      <c r="A129" s="101" t="s">
        <v>259</v>
      </c>
      <c r="B129" s="30" t="s">
        <v>260</v>
      </c>
      <c r="C129" s="11" t="s">
        <v>30</v>
      </c>
      <c r="D129" s="27"/>
      <c r="E129" s="13">
        <f t="shared" si="4"/>
        <v>0</v>
      </c>
      <c r="F129" s="78">
        <f t="shared" si="5"/>
        <v>0</v>
      </c>
    </row>
    <row r="130" spans="1:6" x14ac:dyDescent="0.25">
      <c r="A130" s="101" t="s">
        <v>261</v>
      </c>
      <c r="B130" s="30" t="s">
        <v>262</v>
      </c>
      <c r="C130" s="11" t="s">
        <v>30</v>
      </c>
      <c r="D130" s="27"/>
      <c r="E130" s="13">
        <f t="shared" si="4"/>
        <v>0</v>
      </c>
      <c r="F130" s="78">
        <f t="shared" si="5"/>
        <v>0</v>
      </c>
    </row>
    <row r="131" spans="1:6" x14ac:dyDescent="0.25">
      <c r="A131" s="101" t="s">
        <v>263</v>
      </c>
      <c r="B131" s="30" t="s">
        <v>264</v>
      </c>
      <c r="C131" s="11" t="s">
        <v>30</v>
      </c>
      <c r="D131" s="27"/>
      <c r="E131" s="13">
        <f t="shared" si="4"/>
        <v>0</v>
      </c>
      <c r="F131" s="78">
        <f t="shared" si="5"/>
        <v>0</v>
      </c>
    </row>
    <row r="132" spans="1:6" x14ac:dyDescent="0.25">
      <c r="A132" s="101" t="s">
        <v>265</v>
      </c>
      <c r="B132" s="30" t="s">
        <v>266</v>
      </c>
      <c r="C132" s="11" t="s">
        <v>30</v>
      </c>
      <c r="D132" s="27"/>
      <c r="E132" s="13">
        <f t="shared" si="4"/>
        <v>0</v>
      </c>
      <c r="F132" s="78">
        <f t="shared" si="5"/>
        <v>0</v>
      </c>
    </row>
    <row r="133" spans="1:6" x14ac:dyDescent="0.25">
      <c r="A133" s="101" t="s">
        <v>267</v>
      </c>
      <c r="B133" s="30" t="s">
        <v>268</v>
      </c>
      <c r="C133" s="11" t="s">
        <v>30</v>
      </c>
      <c r="D133" s="27"/>
      <c r="E133" s="13">
        <f t="shared" si="4"/>
        <v>0</v>
      </c>
      <c r="F133" s="78">
        <f t="shared" si="5"/>
        <v>0</v>
      </c>
    </row>
    <row r="134" spans="1:6" ht="15.75" customHeight="1" x14ac:dyDescent="0.25">
      <c r="A134" s="99" t="s">
        <v>510</v>
      </c>
      <c r="B134" s="91"/>
      <c r="C134" s="91"/>
      <c r="D134" s="91"/>
      <c r="E134" s="92"/>
      <c r="F134" s="93"/>
    </row>
    <row r="135" spans="1:6" x14ac:dyDescent="0.25">
      <c r="A135" s="102" t="s">
        <v>289</v>
      </c>
      <c r="B135" s="31" t="s">
        <v>290</v>
      </c>
      <c r="C135" s="37" t="s">
        <v>30</v>
      </c>
      <c r="D135" s="27"/>
      <c r="E135" s="13">
        <f t="shared" si="4"/>
        <v>0</v>
      </c>
      <c r="F135" s="78">
        <f t="shared" si="5"/>
        <v>0</v>
      </c>
    </row>
    <row r="136" spans="1:6" x14ac:dyDescent="0.25">
      <c r="A136" s="102" t="s">
        <v>291</v>
      </c>
      <c r="B136" s="31" t="s">
        <v>292</v>
      </c>
      <c r="C136" s="37" t="s">
        <v>30</v>
      </c>
      <c r="D136" s="27"/>
      <c r="E136" s="13">
        <f t="shared" si="4"/>
        <v>0</v>
      </c>
      <c r="F136" s="78">
        <f t="shared" si="5"/>
        <v>0</v>
      </c>
    </row>
    <row r="137" spans="1:6" x14ac:dyDescent="0.25">
      <c r="A137" s="102" t="s">
        <v>293</v>
      </c>
      <c r="B137" s="31" t="s">
        <v>294</v>
      </c>
      <c r="C137" s="37" t="s">
        <v>30</v>
      </c>
      <c r="D137" s="27"/>
      <c r="E137" s="13">
        <f t="shared" si="4"/>
        <v>0</v>
      </c>
      <c r="F137" s="78">
        <f t="shared" si="5"/>
        <v>0</v>
      </c>
    </row>
    <row r="138" spans="1:6" ht="13.9" customHeight="1" x14ac:dyDescent="0.25">
      <c r="A138" s="101" t="s">
        <v>295</v>
      </c>
      <c r="B138" s="31" t="s">
        <v>296</v>
      </c>
      <c r="C138" s="11" t="s">
        <v>30</v>
      </c>
      <c r="D138" s="27"/>
      <c r="E138" s="13">
        <f t="shared" si="4"/>
        <v>0</v>
      </c>
      <c r="F138" s="78">
        <f t="shared" si="5"/>
        <v>0</v>
      </c>
    </row>
    <row r="139" spans="1:6" ht="15.75" customHeight="1" x14ac:dyDescent="0.25">
      <c r="A139" s="99" t="s">
        <v>298</v>
      </c>
      <c r="B139" s="91"/>
      <c r="C139" s="91"/>
      <c r="D139" s="91"/>
      <c r="E139" s="92"/>
      <c r="F139" s="93"/>
    </row>
    <row r="140" spans="1:6" x14ac:dyDescent="0.25">
      <c r="A140" s="102" t="s">
        <v>297</v>
      </c>
      <c r="B140" s="30" t="s">
        <v>299</v>
      </c>
      <c r="C140" s="37" t="s">
        <v>30</v>
      </c>
      <c r="D140" s="27"/>
      <c r="E140" s="13">
        <f t="shared" si="4"/>
        <v>0</v>
      </c>
      <c r="F140" s="78">
        <f t="shared" si="5"/>
        <v>0</v>
      </c>
    </row>
    <row r="141" spans="1:6" x14ac:dyDescent="0.25">
      <c r="A141" s="102" t="s">
        <v>300</v>
      </c>
      <c r="B141" s="30" t="s">
        <v>301</v>
      </c>
      <c r="C141" s="37" t="s">
        <v>30</v>
      </c>
      <c r="D141" s="27"/>
      <c r="E141" s="13">
        <f t="shared" si="4"/>
        <v>0</v>
      </c>
      <c r="F141" s="78">
        <f t="shared" si="5"/>
        <v>0</v>
      </c>
    </row>
    <row r="142" spans="1:6" x14ac:dyDescent="0.25">
      <c r="A142" s="102" t="s">
        <v>302</v>
      </c>
      <c r="B142" s="30" t="s">
        <v>303</v>
      </c>
      <c r="C142" s="37" t="s">
        <v>30</v>
      </c>
      <c r="D142" s="27"/>
      <c r="E142" s="13">
        <f t="shared" si="4"/>
        <v>0</v>
      </c>
      <c r="F142" s="78">
        <f t="shared" si="5"/>
        <v>0</v>
      </c>
    </row>
    <row r="143" spans="1:6" x14ac:dyDescent="0.25">
      <c r="A143" s="102" t="s">
        <v>304</v>
      </c>
      <c r="B143" s="30" t="s">
        <v>305</v>
      </c>
      <c r="C143" s="37" t="s">
        <v>30</v>
      </c>
      <c r="D143" s="27"/>
      <c r="E143" s="13">
        <f t="shared" si="4"/>
        <v>0</v>
      </c>
      <c r="F143" s="78">
        <f t="shared" si="5"/>
        <v>0</v>
      </c>
    </row>
    <row r="144" spans="1:6" ht="15.75" customHeight="1" x14ac:dyDescent="0.25">
      <c r="A144" s="99" t="s">
        <v>307</v>
      </c>
      <c r="B144" s="91"/>
      <c r="C144" s="91"/>
      <c r="D144" s="91"/>
      <c r="E144" s="92"/>
      <c r="F144" s="93"/>
    </row>
    <row r="145" spans="1:6" ht="19.5" customHeight="1" x14ac:dyDescent="0.25">
      <c r="A145" s="103" t="s">
        <v>306</v>
      </c>
      <c r="B145" s="30" t="s">
        <v>299</v>
      </c>
      <c r="C145" s="11" t="s">
        <v>30</v>
      </c>
      <c r="D145" s="27"/>
      <c r="E145" s="13">
        <f t="shared" si="4"/>
        <v>0</v>
      </c>
      <c r="F145" s="78">
        <f t="shared" si="5"/>
        <v>0</v>
      </c>
    </row>
    <row r="146" spans="1:6" x14ac:dyDescent="0.25">
      <c r="A146" s="102" t="s">
        <v>308</v>
      </c>
      <c r="B146" s="30" t="s">
        <v>301</v>
      </c>
      <c r="C146" s="37" t="s">
        <v>30</v>
      </c>
      <c r="D146" s="27"/>
      <c r="E146" s="13">
        <f t="shared" si="4"/>
        <v>0</v>
      </c>
      <c r="F146" s="78">
        <f t="shared" si="5"/>
        <v>0</v>
      </c>
    </row>
    <row r="147" spans="1:6" x14ac:dyDescent="0.25">
      <c r="A147" s="102" t="s">
        <v>309</v>
      </c>
      <c r="B147" s="30" t="s">
        <v>303</v>
      </c>
      <c r="C147" s="37" t="s">
        <v>30</v>
      </c>
      <c r="D147" s="27"/>
      <c r="E147" s="13">
        <f t="shared" si="4"/>
        <v>0</v>
      </c>
      <c r="F147" s="78">
        <f t="shared" si="5"/>
        <v>0</v>
      </c>
    </row>
    <row r="148" spans="1:6" x14ac:dyDescent="0.25">
      <c r="A148" s="102" t="s">
        <v>310</v>
      </c>
      <c r="B148" s="30" t="s">
        <v>305</v>
      </c>
      <c r="C148" s="37" t="s">
        <v>30</v>
      </c>
      <c r="D148" s="27"/>
      <c r="E148" s="13">
        <f t="shared" si="4"/>
        <v>0</v>
      </c>
      <c r="F148" s="78">
        <f t="shared" si="5"/>
        <v>0</v>
      </c>
    </row>
    <row r="149" spans="1:6" ht="15.75" customHeight="1" x14ac:dyDescent="0.25">
      <c r="A149" s="99" t="s">
        <v>318</v>
      </c>
      <c r="B149" s="91"/>
      <c r="C149" s="91"/>
      <c r="D149" s="91"/>
      <c r="E149" s="92"/>
      <c r="F149" s="93"/>
    </row>
    <row r="150" spans="1:6" x14ac:dyDescent="0.25">
      <c r="A150" s="101" t="s">
        <v>317</v>
      </c>
      <c r="B150" s="16" t="s">
        <v>318</v>
      </c>
      <c r="C150" s="11" t="s">
        <v>30</v>
      </c>
      <c r="D150" s="27"/>
      <c r="E150" s="13">
        <f t="shared" si="4"/>
        <v>0</v>
      </c>
      <c r="F150" s="78">
        <f t="shared" si="5"/>
        <v>0</v>
      </c>
    </row>
    <row r="151" spans="1:6" ht="15.75" customHeight="1" x14ac:dyDescent="0.25">
      <c r="A151" s="99" t="s">
        <v>320</v>
      </c>
      <c r="B151" s="91"/>
      <c r="C151" s="91"/>
      <c r="D151" s="91"/>
      <c r="E151" s="92"/>
      <c r="F151" s="93"/>
    </row>
    <row r="152" spans="1:6" x14ac:dyDescent="0.25">
      <c r="A152" s="101" t="s">
        <v>319</v>
      </c>
      <c r="B152" s="16" t="s">
        <v>320</v>
      </c>
      <c r="C152" s="11" t="s">
        <v>30</v>
      </c>
      <c r="D152" s="27"/>
      <c r="E152" s="13">
        <f t="shared" si="4"/>
        <v>0</v>
      </c>
      <c r="F152" s="78">
        <f t="shared" si="5"/>
        <v>0</v>
      </c>
    </row>
  </sheetData>
  <mergeCells count="5">
    <mergeCell ref="A1:F1"/>
    <mergeCell ref="B2:D2"/>
    <mergeCell ref="A3:F3"/>
    <mergeCell ref="B4:D4"/>
    <mergeCell ref="A8:F9"/>
  </mergeCells>
  <pageMargins left="0.7" right="0.7" top="0.75" bottom="0.75" header="0.51180555555555496" footer="0.51180555555555496"/>
  <pageSetup paperSize="9" scale="4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zoomScale="106" zoomScaleNormal="106" workbookViewId="0">
      <selection activeCell="B16" sqref="B16"/>
    </sheetView>
  </sheetViews>
  <sheetFormatPr baseColWidth="10" defaultColWidth="9.140625" defaultRowHeight="15" x14ac:dyDescent="0.25"/>
  <cols>
    <col min="1" max="1" width="24.42578125" customWidth="1"/>
    <col min="2" max="2" width="48" customWidth="1"/>
    <col min="3" max="3" width="25" customWidth="1"/>
    <col min="4" max="6" width="18.7109375" customWidth="1"/>
    <col min="7" max="1022" width="10.7109375" customWidth="1"/>
  </cols>
  <sheetData>
    <row r="1" spans="1:7" ht="47.45" customHeight="1" thickBot="1" x14ac:dyDescent="0.3">
      <c r="A1" s="147" t="s">
        <v>500</v>
      </c>
      <c r="B1" s="147"/>
      <c r="C1" s="147"/>
      <c r="D1" s="147"/>
      <c r="E1" s="147"/>
      <c r="F1" s="147"/>
    </row>
    <row r="2" spans="1:7" s="1" customFormat="1" x14ac:dyDescent="0.25">
      <c r="B2" s="145"/>
      <c r="C2" s="145"/>
      <c r="D2" s="145"/>
    </row>
    <row r="3" spans="1:7" s="1" customFormat="1" ht="44.25" customHeight="1" thickBot="1" x14ac:dyDescent="0.3">
      <c r="A3" s="146" t="s">
        <v>0</v>
      </c>
      <c r="B3" s="146"/>
      <c r="C3" s="146"/>
      <c r="D3" s="146"/>
      <c r="E3" s="146"/>
      <c r="F3" s="146"/>
    </row>
    <row r="4" spans="1:7" s="1" customFormat="1" ht="15.75" thickTop="1" x14ac:dyDescent="0.25">
      <c r="B4" s="145"/>
      <c r="C4" s="145"/>
      <c r="D4" s="145"/>
    </row>
    <row r="5" spans="1:7" s="1" customFormat="1" x14ac:dyDescent="0.25">
      <c r="A5" s="4" t="s">
        <v>37</v>
      </c>
      <c r="B5" s="4"/>
      <c r="C5" s="5"/>
      <c r="D5" s="5"/>
      <c r="E5" s="5"/>
    </row>
    <row r="6" spans="1:7" ht="15.75" customHeight="1" x14ac:dyDescent="0.25">
      <c r="A6" t="s">
        <v>499</v>
      </c>
    </row>
    <row r="8" spans="1:7" ht="15" customHeight="1" thickBot="1" x14ac:dyDescent="0.3">
      <c r="A8" s="135" t="s">
        <v>498</v>
      </c>
      <c r="B8" s="135"/>
      <c r="C8" s="135"/>
      <c r="D8" s="135"/>
      <c r="E8" s="135"/>
      <c r="F8" s="135"/>
    </row>
    <row r="9" spans="1:7" ht="15" customHeight="1" x14ac:dyDescent="0.25">
      <c r="A9" s="135"/>
      <c r="B9" s="135"/>
      <c r="C9" s="135"/>
      <c r="D9" s="135"/>
      <c r="E9" s="135"/>
      <c r="F9" s="135"/>
    </row>
    <row r="10" spans="1:7" ht="51.75" customHeight="1" x14ac:dyDescent="0.25">
      <c r="A10" s="6" t="s">
        <v>2</v>
      </c>
      <c r="B10" s="85" t="s">
        <v>39</v>
      </c>
      <c r="C10" s="7" t="s">
        <v>4</v>
      </c>
      <c r="D10" s="7" t="s">
        <v>12</v>
      </c>
      <c r="E10" s="8" t="s">
        <v>5</v>
      </c>
      <c r="F10" s="32" t="s">
        <v>481</v>
      </c>
      <c r="G10" s="33"/>
    </row>
    <row r="11" spans="1:7" ht="15.75" customHeight="1" x14ac:dyDescent="0.25">
      <c r="A11" s="99" t="s">
        <v>512</v>
      </c>
      <c r="B11" s="91"/>
      <c r="C11" s="91"/>
      <c r="D11" s="92"/>
      <c r="E11" s="93"/>
      <c r="F11" s="93"/>
    </row>
    <row r="12" spans="1:7" ht="15" customHeight="1" x14ac:dyDescent="0.25">
      <c r="A12" s="9" t="s">
        <v>333</v>
      </c>
      <c r="B12" s="83" t="s">
        <v>87</v>
      </c>
      <c r="C12" s="11" t="s">
        <v>30</v>
      </c>
      <c r="D12" s="27"/>
      <c r="E12" s="13">
        <f>D12*0.2</f>
        <v>0</v>
      </c>
      <c r="F12" s="77">
        <f>D12+E12</f>
        <v>0</v>
      </c>
      <c r="G12" s="3"/>
    </row>
    <row r="13" spans="1:7" ht="15" customHeight="1" x14ac:dyDescent="0.25">
      <c r="A13" s="9" t="s">
        <v>334</v>
      </c>
      <c r="B13" s="83" t="s">
        <v>89</v>
      </c>
      <c r="C13" s="11" t="s">
        <v>30</v>
      </c>
      <c r="D13" s="27"/>
      <c r="E13" s="13">
        <f t="shared" ref="E13:E35" si="0">D13*0.2</f>
        <v>0</v>
      </c>
      <c r="F13" s="77">
        <f t="shared" ref="F13:F35" si="1">D13+E13</f>
        <v>0</v>
      </c>
      <c r="G13" s="3"/>
    </row>
    <row r="14" spans="1:7" ht="15" customHeight="1" x14ac:dyDescent="0.25">
      <c r="A14" s="9" t="s">
        <v>335</v>
      </c>
      <c r="B14" s="83" t="s">
        <v>91</v>
      </c>
      <c r="C14" s="11" t="s">
        <v>30</v>
      </c>
      <c r="D14" s="27"/>
      <c r="E14" s="13">
        <f t="shared" si="0"/>
        <v>0</v>
      </c>
      <c r="F14" s="77">
        <f t="shared" si="1"/>
        <v>0</v>
      </c>
      <c r="G14" s="3"/>
    </row>
    <row r="15" spans="1:7" ht="15.75" customHeight="1" x14ac:dyDescent="0.25">
      <c r="A15" s="99" t="s">
        <v>513</v>
      </c>
      <c r="B15" s="91"/>
      <c r="C15" s="91"/>
      <c r="D15" s="92"/>
      <c r="E15" s="93"/>
      <c r="F15" s="93"/>
    </row>
    <row r="16" spans="1:7" ht="15" customHeight="1" x14ac:dyDescent="0.25">
      <c r="A16" s="9" t="s">
        <v>350</v>
      </c>
      <c r="B16" s="116" t="s">
        <v>550</v>
      </c>
      <c r="C16" s="11" t="s">
        <v>473</v>
      </c>
      <c r="D16" s="27"/>
      <c r="E16" s="13">
        <f t="shared" si="0"/>
        <v>0</v>
      </c>
      <c r="F16" s="77">
        <f t="shared" si="1"/>
        <v>0</v>
      </c>
      <c r="G16" s="3"/>
    </row>
    <row r="17" spans="1:7" x14ac:dyDescent="0.25">
      <c r="A17" s="9" t="s">
        <v>351</v>
      </c>
      <c r="B17" s="116" t="s">
        <v>551</v>
      </c>
      <c r="C17" s="36" t="s">
        <v>473</v>
      </c>
      <c r="D17" s="27"/>
      <c r="E17" s="13">
        <f t="shared" si="0"/>
        <v>0</v>
      </c>
      <c r="F17" s="77">
        <f t="shared" si="1"/>
        <v>0</v>
      </c>
      <c r="G17" s="3"/>
    </row>
    <row r="18" spans="1:7" x14ac:dyDescent="0.25">
      <c r="A18" s="9" t="s">
        <v>352</v>
      </c>
      <c r="B18" s="116" t="s">
        <v>552</v>
      </c>
      <c r="C18" s="36" t="s">
        <v>473</v>
      </c>
      <c r="D18" s="27"/>
      <c r="E18" s="13">
        <f t="shared" si="0"/>
        <v>0</v>
      </c>
      <c r="F18" s="77">
        <f t="shared" si="1"/>
        <v>0</v>
      </c>
      <c r="G18" s="3"/>
    </row>
    <row r="19" spans="1:7" x14ac:dyDescent="0.25">
      <c r="A19" s="9" t="s">
        <v>353</v>
      </c>
      <c r="B19" s="116" t="s">
        <v>553</v>
      </c>
      <c r="C19" s="36" t="s">
        <v>473</v>
      </c>
      <c r="D19" s="27"/>
      <c r="E19" s="13">
        <f t="shared" si="0"/>
        <v>0</v>
      </c>
      <c r="F19" s="77">
        <f t="shared" si="1"/>
        <v>0</v>
      </c>
      <c r="G19" s="3"/>
    </row>
    <row r="20" spans="1:7" ht="15.75" customHeight="1" x14ac:dyDescent="0.25">
      <c r="A20" s="99" t="s">
        <v>514</v>
      </c>
      <c r="B20" s="91"/>
      <c r="C20" s="91"/>
      <c r="D20" s="92"/>
      <c r="E20" s="93"/>
      <c r="F20" s="93"/>
    </row>
    <row r="21" spans="1:7" ht="15" customHeight="1" x14ac:dyDescent="0.25">
      <c r="A21" s="9" t="s">
        <v>354</v>
      </c>
      <c r="B21" s="18" t="s">
        <v>119</v>
      </c>
      <c r="C21" s="11" t="s">
        <v>473</v>
      </c>
      <c r="D21" s="27"/>
      <c r="E21" s="13">
        <f t="shared" si="0"/>
        <v>0</v>
      </c>
      <c r="F21" s="77">
        <f t="shared" si="1"/>
        <v>0</v>
      </c>
      <c r="G21" s="3"/>
    </row>
    <row r="22" spans="1:7" x14ac:dyDescent="0.25">
      <c r="A22" s="9" t="s">
        <v>355</v>
      </c>
      <c r="B22" s="18" t="s">
        <v>129</v>
      </c>
      <c r="C22" s="36" t="s">
        <v>473</v>
      </c>
      <c r="D22" s="27"/>
      <c r="E22" s="13">
        <f t="shared" si="0"/>
        <v>0</v>
      </c>
      <c r="F22" s="77">
        <f t="shared" si="1"/>
        <v>0</v>
      </c>
      <c r="G22" s="3"/>
    </row>
    <row r="23" spans="1:7" x14ac:dyDescent="0.25">
      <c r="A23" s="9" t="s">
        <v>356</v>
      </c>
      <c r="B23" s="18" t="s">
        <v>121</v>
      </c>
      <c r="C23" s="36" t="s">
        <v>473</v>
      </c>
      <c r="D23" s="27"/>
      <c r="E23" s="13">
        <f t="shared" si="0"/>
        <v>0</v>
      </c>
      <c r="F23" s="77">
        <f t="shared" si="1"/>
        <v>0</v>
      </c>
      <c r="G23" s="3"/>
    </row>
    <row r="24" spans="1:7" x14ac:dyDescent="0.25">
      <c r="A24" s="9" t="s">
        <v>357</v>
      </c>
      <c r="B24" s="18" t="s">
        <v>123</v>
      </c>
      <c r="C24" s="36" t="s">
        <v>473</v>
      </c>
      <c r="D24" s="27"/>
      <c r="E24" s="13">
        <f t="shared" si="0"/>
        <v>0</v>
      </c>
      <c r="F24" s="77">
        <f t="shared" si="1"/>
        <v>0</v>
      </c>
      <c r="G24" s="3"/>
    </row>
    <row r="25" spans="1:7" x14ac:dyDescent="0.25">
      <c r="A25" s="9" t="s">
        <v>358</v>
      </c>
      <c r="B25" s="18" t="s">
        <v>125</v>
      </c>
      <c r="C25" s="36" t="s">
        <v>473</v>
      </c>
      <c r="D25" s="27"/>
      <c r="E25" s="13">
        <f t="shared" si="0"/>
        <v>0</v>
      </c>
      <c r="F25" s="77">
        <f t="shared" si="1"/>
        <v>0</v>
      </c>
      <c r="G25" s="3"/>
    </row>
    <row r="26" spans="1:7" ht="15.75" customHeight="1" x14ac:dyDescent="0.25">
      <c r="A26" s="99" t="s">
        <v>515</v>
      </c>
      <c r="B26" s="91"/>
      <c r="C26" s="91"/>
      <c r="D26" s="92"/>
      <c r="E26" s="93"/>
      <c r="F26" s="93"/>
    </row>
    <row r="27" spans="1:7" ht="13.5" customHeight="1" x14ac:dyDescent="0.25">
      <c r="A27" s="9" t="s">
        <v>363</v>
      </c>
      <c r="B27" s="40" t="s">
        <v>474</v>
      </c>
      <c r="C27" s="11" t="s">
        <v>136</v>
      </c>
      <c r="D27" s="27"/>
      <c r="E27" s="13">
        <f t="shared" si="0"/>
        <v>0</v>
      </c>
      <c r="F27" s="77">
        <f t="shared" si="1"/>
        <v>0</v>
      </c>
      <c r="G27" s="3"/>
    </row>
    <row r="28" spans="1:7" x14ac:dyDescent="0.25">
      <c r="A28" s="9" t="s">
        <v>364</v>
      </c>
      <c r="B28" s="38" t="s">
        <v>479</v>
      </c>
      <c r="C28" s="11" t="s">
        <v>136</v>
      </c>
      <c r="D28" s="27"/>
      <c r="E28" s="13">
        <f t="shared" si="0"/>
        <v>0</v>
      </c>
      <c r="F28" s="77">
        <f t="shared" si="1"/>
        <v>0</v>
      </c>
      <c r="G28" s="3"/>
    </row>
    <row r="29" spans="1:7" x14ac:dyDescent="0.25">
      <c r="A29" s="9" t="s">
        <v>365</v>
      </c>
      <c r="B29" s="38" t="s">
        <v>478</v>
      </c>
      <c r="C29" s="11" t="s">
        <v>136</v>
      </c>
      <c r="D29" s="27"/>
      <c r="E29" s="13">
        <f t="shared" si="0"/>
        <v>0</v>
      </c>
      <c r="F29" s="77">
        <f t="shared" si="1"/>
        <v>0</v>
      </c>
      <c r="G29" s="3"/>
    </row>
    <row r="30" spans="1:7" x14ac:dyDescent="0.25">
      <c r="A30" s="9" t="s">
        <v>366</v>
      </c>
      <c r="B30" s="38" t="s">
        <v>480</v>
      </c>
      <c r="C30" s="11" t="s">
        <v>136</v>
      </c>
      <c r="D30" s="27"/>
      <c r="E30" s="13">
        <f t="shared" si="0"/>
        <v>0</v>
      </c>
      <c r="F30" s="77">
        <f t="shared" si="1"/>
        <v>0</v>
      </c>
      <c r="G30" s="3"/>
    </row>
    <row r="31" spans="1:7" x14ac:dyDescent="0.25">
      <c r="A31" s="9" t="s">
        <v>367</v>
      </c>
      <c r="B31" s="38" t="s">
        <v>144</v>
      </c>
      <c r="C31" s="11" t="s">
        <v>136</v>
      </c>
      <c r="D31" s="27"/>
      <c r="E31" s="13">
        <f t="shared" si="0"/>
        <v>0</v>
      </c>
      <c r="F31" s="77">
        <f t="shared" si="1"/>
        <v>0</v>
      </c>
      <c r="G31" s="3"/>
    </row>
    <row r="32" spans="1:7" ht="15.75" customHeight="1" x14ac:dyDescent="0.25">
      <c r="A32" s="99" t="s">
        <v>516</v>
      </c>
      <c r="B32" s="91"/>
      <c r="C32" s="91"/>
      <c r="D32" s="92"/>
      <c r="E32" s="93"/>
      <c r="F32" s="93"/>
    </row>
    <row r="33" spans="1:7" x14ac:dyDescent="0.25">
      <c r="A33" s="9" t="s">
        <v>464</v>
      </c>
      <c r="B33" s="35" t="s">
        <v>517</v>
      </c>
      <c r="C33" s="11" t="s">
        <v>30</v>
      </c>
      <c r="D33" s="27"/>
      <c r="E33" s="13">
        <f t="shared" si="0"/>
        <v>0</v>
      </c>
      <c r="F33" s="77">
        <f t="shared" si="1"/>
        <v>0</v>
      </c>
      <c r="G33" s="3"/>
    </row>
    <row r="34" spans="1:7" ht="15.75" customHeight="1" x14ac:dyDescent="0.25">
      <c r="A34" s="99" t="s">
        <v>320</v>
      </c>
      <c r="B34" s="91"/>
      <c r="C34" s="91"/>
      <c r="D34" s="92"/>
      <c r="E34" s="93"/>
      <c r="F34" s="93"/>
    </row>
    <row r="35" spans="1:7" x14ac:dyDescent="0.25">
      <c r="A35" s="9" t="s">
        <v>472</v>
      </c>
      <c r="B35" s="84" t="s">
        <v>320</v>
      </c>
      <c r="C35" s="11" t="s">
        <v>30</v>
      </c>
      <c r="D35" s="27"/>
      <c r="E35" s="13">
        <f t="shared" si="0"/>
        <v>0</v>
      </c>
      <c r="F35" s="77">
        <f t="shared" si="1"/>
        <v>0</v>
      </c>
      <c r="G35" s="3"/>
    </row>
  </sheetData>
  <mergeCells count="5">
    <mergeCell ref="A1:F1"/>
    <mergeCell ref="B2:D2"/>
    <mergeCell ref="A3:F3"/>
    <mergeCell ref="B4:D4"/>
    <mergeCell ref="A8:F9"/>
  </mergeCells>
  <pageMargins left="0.7" right="0.7" top="0.75" bottom="0.75" header="0.51180555555555496" footer="0.51180555555555496"/>
  <pageSetup paperSize="9" scale="37"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zoomScale="115" zoomScaleNormal="115" workbookViewId="0">
      <selection activeCell="A8" sqref="A8:F9"/>
    </sheetView>
  </sheetViews>
  <sheetFormatPr baseColWidth="10" defaultRowHeight="15" x14ac:dyDescent="0.25"/>
  <cols>
    <col min="1" max="1" width="36" customWidth="1"/>
    <col min="2" max="2" width="40.85546875" customWidth="1"/>
    <col min="3" max="3" width="11.42578125" style="42"/>
  </cols>
  <sheetData>
    <row r="1" spans="1:9" ht="30.75" customHeight="1" thickBot="1" x14ac:dyDescent="0.3">
      <c r="A1" s="147" t="s">
        <v>500</v>
      </c>
      <c r="B1" s="147"/>
      <c r="C1" s="147"/>
      <c r="D1" s="147"/>
      <c r="E1" s="147"/>
      <c r="F1" s="147"/>
    </row>
    <row r="2" spans="1:9" x14ac:dyDescent="0.25">
      <c r="A2" s="1"/>
      <c r="B2" s="145"/>
      <c r="C2" s="145"/>
      <c r="D2" s="145"/>
      <c r="E2" s="1"/>
      <c r="F2" s="1"/>
    </row>
    <row r="3" spans="1:9" ht="57.75" customHeight="1" thickBot="1" x14ac:dyDescent="0.3">
      <c r="A3" s="146" t="s">
        <v>0</v>
      </c>
      <c r="B3" s="146"/>
      <c r="C3" s="146"/>
      <c r="D3" s="146"/>
      <c r="E3" s="146"/>
      <c r="F3" s="146"/>
    </row>
    <row r="4" spans="1:9" ht="15.75" thickTop="1" x14ac:dyDescent="0.25">
      <c r="A4" s="1"/>
      <c r="B4" s="145"/>
      <c r="C4" s="145"/>
      <c r="D4" s="145"/>
      <c r="E4" s="1"/>
      <c r="F4" s="1"/>
    </row>
    <row r="5" spans="1:9" x14ac:dyDescent="0.25">
      <c r="A5" s="4" t="s">
        <v>37</v>
      </c>
      <c r="B5" s="4"/>
      <c r="C5" s="41"/>
      <c r="D5" s="5"/>
      <c r="E5" s="5"/>
      <c r="F5" s="1"/>
    </row>
    <row r="6" spans="1:9" x14ac:dyDescent="0.25">
      <c r="A6" t="s">
        <v>502</v>
      </c>
      <c r="C6"/>
    </row>
    <row r="7" spans="1:9" ht="51" customHeight="1" x14ac:dyDescent="0.25">
      <c r="A7" s="149" t="s">
        <v>547</v>
      </c>
      <c r="B7" s="149"/>
      <c r="C7" s="149"/>
      <c r="D7" s="149"/>
      <c r="E7" s="149"/>
      <c r="F7" s="149"/>
      <c r="G7" s="149"/>
      <c r="H7" s="149"/>
      <c r="I7" s="149"/>
    </row>
    <row r="8" spans="1:9" x14ac:dyDescent="0.25">
      <c r="A8" s="148" t="s">
        <v>555</v>
      </c>
      <c r="B8" s="148"/>
      <c r="C8" s="148"/>
      <c r="D8" s="148"/>
      <c r="E8" s="148"/>
      <c r="F8" s="148"/>
    </row>
    <row r="9" spans="1:9" x14ac:dyDescent="0.25">
      <c r="A9" s="148"/>
      <c r="B9" s="148"/>
      <c r="C9" s="148"/>
      <c r="D9" s="148"/>
      <c r="E9" s="148"/>
      <c r="F9" s="148"/>
    </row>
    <row r="10" spans="1:9" ht="25.5" x14ac:dyDescent="0.25">
      <c r="A10" s="25" t="s">
        <v>2</v>
      </c>
      <c r="B10" s="82" t="s">
        <v>39</v>
      </c>
      <c r="C10" s="48" t="s">
        <v>4</v>
      </c>
      <c r="D10" s="48" t="s">
        <v>12</v>
      </c>
      <c r="E10" s="26" t="s">
        <v>5</v>
      </c>
      <c r="F10" s="26" t="s">
        <v>40</v>
      </c>
    </row>
    <row r="11" spans="1:9" ht="15.75" customHeight="1" x14ac:dyDescent="0.25">
      <c r="A11" s="99" t="s">
        <v>47</v>
      </c>
      <c r="B11" s="91"/>
      <c r="C11" s="92"/>
      <c r="D11" s="93"/>
      <c r="E11" s="93"/>
      <c r="F11" s="93"/>
    </row>
    <row r="12" spans="1:9" ht="15" customHeight="1" x14ac:dyDescent="0.25">
      <c r="A12" s="2" t="s">
        <v>46</v>
      </c>
      <c r="B12" s="83" t="s">
        <v>48</v>
      </c>
      <c r="C12" s="46" t="s">
        <v>30</v>
      </c>
      <c r="D12" s="27"/>
      <c r="E12" s="13">
        <f t="shared" ref="E12:E81" si="0">D12*0.2</f>
        <v>0</v>
      </c>
      <c r="F12" s="13">
        <f t="shared" ref="F12:F81" si="1">D12+E12</f>
        <v>0</v>
      </c>
    </row>
    <row r="13" spans="1:9" x14ac:dyDescent="0.25">
      <c r="A13" s="2" t="s">
        <v>49</v>
      </c>
      <c r="B13" s="83" t="s">
        <v>50</v>
      </c>
      <c r="C13" s="46" t="s">
        <v>30</v>
      </c>
      <c r="D13" s="27"/>
      <c r="E13" s="13">
        <f t="shared" si="0"/>
        <v>0</v>
      </c>
      <c r="F13" s="13">
        <f t="shared" si="1"/>
        <v>0</v>
      </c>
    </row>
    <row r="14" spans="1:9" x14ac:dyDescent="0.25">
      <c r="A14" s="2" t="s">
        <v>51</v>
      </c>
      <c r="B14" s="83" t="s">
        <v>52</v>
      </c>
      <c r="C14" s="46" t="s">
        <v>30</v>
      </c>
      <c r="D14" s="27"/>
      <c r="E14" s="13">
        <f t="shared" si="0"/>
        <v>0</v>
      </c>
      <c r="F14" s="13">
        <f t="shared" si="1"/>
        <v>0</v>
      </c>
    </row>
    <row r="15" spans="1:9" ht="18.75" customHeight="1" x14ac:dyDescent="0.25">
      <c r="A15" s="2" t="s">
        <v>53</v>
      </c>
      <c r="B15" s="83" t="s">
        <v>54</v>
      </c>
      <c r="C15" s="44" t="s">
        <v>30</v>
      </c>
      <c r="D15" s="27"/>
      <c r="E15" s="13">
        <f t="shared" si="0"/>
        <v>0</v>
      </c>
      <c r="F15" s="13">
        <f t="shared" si="1"/>
        <v>0</v>
      </c>
    </row>
    <row r="16" spans="1:9" ht="15.75" customHeight="1" x14ac:dyDescent="0.25">
      <c r="A16" s="99" t="s">
        <v>59</v>
      </c>
      <c r="B16" s="91"/>
      <c r="C16" s="92"/>
      <c r="D16" s="93"/>
      <c r="E16" s="93"/>
      <c r="F16" s="93"/>
    </row>
    <row r="17" spans="1:6" ht="15" customHeight="1" x14ac:dyDescent="0.25">
      <c r="A17" s="2" t="s">
        <v>58</v>
      </c>
      <c r="B17" s="79" t="s">
        <v>48</v>
      </c>
      <c r="C17" s="46" t="s">
        <v>30</v>
      </c>
      <c r="D17" s="27"/>
      <c r="E17" s="13">
        <f t="shared" si="0"/>
        <v>0</v>
      </c>
      <c r="F17" s="13">
        <f t="shared" si="1"/>
        <v>0</v>
      </c>
    </row>
    <row r="18" spans="1:6" x14ac:dyDescent="0.25">
      <c r="A18" s="2" t="s">
        <v>60</v>
      </c>
      <c r="B18" s="79" t="s">
        <v>50</v>
      </c>
      <c r="C18" s="46" t="s">
        <v>30</v>
      </c>
      <c r="D18" s="27"/>
      <c r="E18" s="13">
        <f t="shared" si="0"/>
        <v>0</v>
      </c>
      <c r="F18" s="13">
        <f t="shared" si="1"/>
        <v>0</v>
      </c>
    </row>
    <row r="19" spans="1:6" x14ac:dyDescent="0.25">
      <c r="A19" s="2" t="s">
        <v>61</v>
      </c>
      <c r="B19" s="79" t="s">
        <v>52</v>
      </c>
      <c r="C19" s="46" t="s">
        <v>30</v>
      </c>
      <c r="D19" s="27"/>
      <c r="E19" s="13">
        <f t="shared" si="0"/>
        <v>0</v>
      </c>
      <c r="F19" s="13">
        <f t="shared" si="1"/>
        <v>0</v>
      </c>
    </row>
    <row r="20" spans="1:6" ht="18" customHeight="1" x14ac:dyDescent="0.25">
      <c r="A20" s="2" t="s">
        <v>62</v>
      </c>
      <c r="B20" s="79" t="s">
        <v>54</v>
      </c>
      <c r="C20" s="44" t="s">
        <v>30</v>
      </c>
      <c r="D20" s="27"/>
      <c r="E20" s="13">
        <f t="shared" si="0"/>
        <v>0</v>
      </c>
      <c r="F20" s="13">
        <f t="shared" si="1"/>
        <v>0</v>
      </c>
    </row>
    <row r="21" spans="1:6" ht="15.75" customHeight="1" x14ac:dyDescent="0.25">
      <c r="A21" s="99" t="s">
        <v>64</v>
      </c>
      <c r="B21" s="91"/>
      <c r="C21" s="92"/>
      <c r="D21" s="93"/>
      <c r="E21" s="93"/>
      <c r="F21" s="93"/>
    </row>
    <row r="22" spans="1:6" ht="28.5" customHeight="1" x14ac:dyDescent="0.25">
      <c r="A22" s="2" t="s">
        <v>63</v>
      </c>
      <c r="B22" s="83" t="s">
        <v>64</v>
      </c>
      <c r="C22" s="46" t="s">
        <v>30</v>
      </c>
      <c r="D22" s="27"/>
      <c r="E22" s="13">
        <f t="shared" si="0"/>
        <v>0</v>
      </c>
      <c r="F22" s="13">
        <f t="shared" si="1"/>
        <v>0</v>
      </c>
    </row>
    <row r="23" spans="1:6" ht="15.75" customHeight="1" x14ac:dyDescent="0.25">
      <c r="A23" s="99" t="s">
        <v>97</v>
      </c>
      <c r="B23" s="91"/>
      <c r="C23" s="92"/>
      <c r="D23" s="93"/>
      <c r="E23" s="93"/>
      <c r="F23" s="93"/>
    </row>
    <row r="24" spans="1:6" x14ac:dyDescent="0.25">
      <c r="A24" s="2" t="s">
        <v>96</v>
      </c>
      <c r="B24" s="49" t="s">
        <v>98</v>
      </c>
      <c r="C24" s="46" t="s">
        <v>30</v>
      </c>
      <c r="D24" s="27"/>
      <c r="E24" s="13">
        <f t="shared" si="0"/>
        <v>0</v>
      </c>
      <c r="F24" s="13">
        <f t="shared" si="1"/>
        <v>0</v>
      </c>
    </row>
    <row r="25" spans="1:6" x14ac:dyDescent="0.25">
      <c r="A25" s="2" t="s">
        <v>99</v>
      </c>
      <c r="B25" s="49" t="s">
        <v>100</v>
      </c>
      <c r="C25" s="46" t="s">
        <v>30</v>
      </c>
      <c r="D25" s="27"/>
      <c r="E25" s="13">
        <f t="shared" si="0"/>
        <v>0</v>
      </c>
      <c r="F25" s="13">
        <f t="shared" si="1"/>
        <v>0</v>
      </c>
    </row>
    <row r="26" spans="1:6" x14ac:dyDescent="0.25">
      <c r="A26" s="2" t="s">
        <v>101</v>
      </c>
      <c r="B26" s="49" t="s">
        <v>102</v>
      </c>
      <c r="C26" s="46" t="s">
        <v>30</v>
      </c>
      <c r="D26" s="27"/>
      <c r="E26" s="13">
        <f t="shared" si="0"/>
        <v>0</v>
      </c>
      <c r="F26" s="13">
        <f t="shared" si="1"/>
        <v>0</v>
      </c>
    </row>
    <row r="27" spans="1:6" ht="15.75" customHeight="1" x14ac:dyDescent="0.25">
      <c r="A27" s="99" t="s">
        <v>518</v>
      </c>
      <c r="B27" s="91"/>
      <c r="C27" s="92"/>
      <c r="D27" s="93"/>
      <c r="E27" s="93"/>
      <c r="F27" s="93"/>
    </row>
    <row r="28" spans="1:6" x14ac:dyDescent="0.25">
      <c r="A28" s="2" t="s">
        <v>105</v>
      </c>
      <c r="B28" s="49" t="s">
        <v>493</v>
      </c>
      <c r="C28" s="46" t="s">
        <v>30</v>
      </c>
      <c r="D28" s="27"/>
      <c r="E28" s="13">
        <f t="shared" si="0"/>
        <v>0</v>
      </c>
      <c r="F28" s="13">
        <f t="shared" si="1"/>
        <v>0</v>
      </c>
    </row>
    <row r="29" spans="1:6" x14ac:dyDescent="0.25">
      <c r="A29" s="2" t="s">
        <v>107</v>
      </c>
      <c r="B29" s="49" t="s">
        <v>494</v>
      </c>
      <c r="C29" s="46" t="s">
        <v>30</v>
      </c>
      <c r="D29" s="27"/>
      <c r="E29" s="13">
        <f t="shared" si="0"/>
        <v>0</v>
      </c>
      <c r="F29" s="13">
        <f t="shared" si="1"/>
        <v>0</v>
      </c>
    </row>
    <row r="30" spans="1:6" x14ac:dyDescent="0.25">
      <c r="A30" s="2" t="s">
        <v>109</v>
      </c>
      <c r="B30" s="49" t="s">
        <v>495</v>
      </c>
      <c r="C30" s="46" t="s">
        <v>30</v>
      </c>
      <c r="D30" s="27"/>
      <c r="E30" s="13">
        <f t="shared" si="0"/>
        <v>0</v>
      </c>
      <c r="F30" s="13">
        <f t="shared" si="1"/>
        <v>0</v>
      </c>
    </row>
    <row r="31" spans="1:6" x14ac:dyDescent="0.25">
      <c r="A31" s="2" t="s">
        <v>110</v>
      </c>
      <c r="B31" s="49" t="s">
        <v>496</v>
      </c>
      <c r="C31" s="46" t="s">
        <v>30</v>
      </c>
      <c r="D31" s="27"/>
      <c r="E31" s="13">
        <f t="shared" si="0"/>
        <v>0</v>
      </c>
      <c r="F31" s="13">
        <f t="shared" si="1"/>
        <v>0</v>
      </c>
    </row>
    <row r="32" spans="1:6" ht="15.75" customHeight="1" x14ac:dyDescent="0.25">
      <c r="A32" s="99" t="s">
        <v>520</v>
      </c>
      <c r="B32" s="91"/>
      <c r="C32" s="92"/>
      <c r="D32" s="93"/>
      <c r="E32" s="93"/>
      <c r="F32" s="93"/>
    </row>
    <row r="33" spans="1:6" x14ac:dyDescent="0.25">
      <c r="A33" s="2" t="s">
        <v>111</v>
      </c>
      <c r="B33" s="81" t="s">
        <v>112</v>
      </c>
      <c r="C33" s="46" t="s">
        <v>30</v>
      </c>
      <c r="D33" s="27"/>
      <c r="E33" s="13">
        <f t="shared" si="0"/>
        <v>0</v>
      </c>
      <c r="F33" s="13">
        <f t="shared" si="1"/>
        <v>0</v>
      </c>
    </row>
    <row r="34" spans="1:6" ht="15.75" customHeight="1" x14ac:dyDescent="0.25">
      <c r="A34" s="99" t="s">
        <v>519</v>
      </c>
      <c r="B34" s="91"/>
      <c r="C34" s="92"/>
      <c r="D34" s="93"/>
      <c r="E34" s="93"/>
      <c r="F34" s="93"/>
    </row>
    <row r="35" spans="1:6" x14ac:dyDescent="0.25">
      <c r="A35" s="2" t="s">
        <v>113</v>
      </c>
      <c r="B35" s="81" t="s">
        <v>114</v>
      </c>
      <c r="C35" s="46" t="s">
        <v>30</v>
      </c>
      <c r="D35" s="27"/>
      <c r="E35" s="13">
        <f t="shared" si="0"/>
        <v>0</v>
      </c>
      <c r="F35" s="13">
        <f t="shared" si="1"/>
        <v>0</v>
      </c>
    </row>
    <row r="36" spans="1:6" ht="15.75" customHeight="1" x14ac:dyDescent="0.25">
      <c r="A36" s="99" t="s">
        <v>204</v>
      </c>
      <c r="B36" s="91"/>
      <c r="C36" s="92"/>
      <c r="D36" s="93"/>
      <c r="E36" s="93"/>
      <c r="F36" s="93"/>
    </row>
    <row r="37" spans="1:6" ht="31.5" customHeight="1" x14ac:dyDescent="0.25">
      <c r="A37" s="2" t="s">
        <v>203</v>
      </c>
      <c r="B37" s="28" t="s">
        <v>205</v>
      </c>
      <c r="C37" s="46" t="s">
        <v>30</v>
      </c>
      <c r="D37" s="27"/>
      <c r="E37" s="13">
        <f t="shared" si="0"/>
        <v>0</v>
      </c>
      <c r="F37" s="13">
        <f t="shared" si="1"/>
        <v>0</v>
      </c>
    </row>
    <row r="38" spans="1:6" ht="27.75" customHeight="1" x14ac:dyDescent="0.25">
      <c r="A38" s="2" t="s">
        <v>206</v>
      </c>
      <c r="B38" s="28" t="s">
        <v>207</v>
      </c>
      <c r="C38" s="46" t="s">
        <v>30</v>
      </c>
      <c r="D38" s="27"/>
      <c r="E38" s="13">
        <f t="shared" si="0"/>
        <v>0</v>
      </c>
      <c r="F38" s="13">
        <f t="shared" si="1"/>
        <v>0</v>
      </c>
    </row>
    <row r="39" spans="1:6" ht="25.5" customHeight="1" x14ac:dyDescent="0.25">
      <c r="A39" s="2" t="s">
        <v>208</v>
      </c>
      <c r="B39" s="28" t="s">
        <v>209</v>
      </c>
      <c r="C39" s="46" t="s">
        <v>30</v>
      </c>
      <c r="D39" s="27"/>
      <c r="E39" s="13">
        <f t="shared" si="0"/>
        <v>0</v>
      </c>
      <c r="F39" s="13">
        <f t="shared" si="1"/>
        <v>0</v>
      </c>
    </row>
    <row r="40" spans="1:6" ht="24.75" customHeight="1" x14ac:dyDescent="0.25">
      <c r="A40" s="2" t="s">
        <v>210</v>
      </c>
      <c r="B40" s="28" t="s">
        <v>211</v>
      </c>
      <c r="C40" s="46" t="s">
        <v>30</v>
      </c>
      <c r="D40" s="27"/>
      <c r="E40" s="13">
        <f t="shared" si="0"/>
        <v>0</v>
      </c>
      <c r="F40" s="13">
        <f t="shared" si="1"/>
        <v>0</v>
      </c>
    </row>
    <row r="41" spans="1:6" ht="21" customHeight="1" x14ac:dyDescent="0.25">
      <c r="A41" s="2" t="s">
        <v>212</v>
      </c>
      <c r="B41" s="28" t="s">
        <v>213</v>
      </c>
      <c r="C41" s="46" t="s">
        <v>30</v>
      </c>
      <c r="D41" s="27"/>
      <c r="E41" s="13">
        <f t="shared" si="0"/>
        <v>0</v>
      </c>
      <c r="F41" s="13">
        <f t="shared" si="1"/>
        <v>0</v>
      </c>
    </row>
    <row r="42" spans="1:6" ht="30.75" customHeight="1" x14ac:dyDescent="0.25">
      <c r="A42" s="2" t="s">
        <v>214</v>
      </c>
      <c r="B42" s="28" t="s">
        <v>215</v>
      </c>
      <c r="C42" s="46" t="s">
        <v>30</v>
      </c>
      <c r="D42" s="27"/>
      <c r="E42" s="13">
        <f t="shared" si="0"/>
        <v>0</v>
      </c>
      <c r="F42" s="13">
        <f t="shared" si="1"/>
        <v>0</v>
      </c>
    </row>
    <row r="43" spans="1:6" ht="29.25" customHeight="1" x14ac:dyDescent="0.25">
      <c r="A43" s="2" t="s">
        <v>216</v>
      </c>
      <c r="B43" s="28" t="s">
        <v>217</v>
      </c>
      <c r="C43" s="46" t="s">
        <v>30</v>
      </c>
      <c r="D43" s="27"/>
      <c r="E43" s="13">
        <f t="shared" si="0"/>
        <v>0</v>
      </c>
      <c r="F43" s="13">
        <f t="shared" si="1"/>
        <v>0</v>
      </c>
    </row>
    <row r="44" spans="1:6" x14ac:dyDescent="0.25">
      <c r="A44" s="2" t="s">
        <v>218</v>
      </c>
      <c r="B44" s="28" t="s">
        <v>219</v>
      </c>
      <c r="C44" s="46" t="s">
        <v>30</v>
      </c>
      <c r="D44" s="27"/>
      <c r="E44" s="13">
        <f t="shared" si="0"/>
        <v>0</v>
      </c>
      <c r="F44" s="13">
        <f t="shared" si="1"/>
        <v>0</v>
      </c>
    </row>
    <row r="45" spans="1:6" x14ac:dyDescent="0.25">
      <c r="A45" s="2" t="s">
        <v>220</v>
      </c>
      <c r="B45" s="28" t="s">
        <v>221</v>
      </c>
      <c r="C45" s="46" t="s">
        <v>30</v>
      </c>
      <c r="D45" s="27"/>
      <c r="E45" s="13">
        <f t="shared" si="0"/>
        <v>0</v>
      </c>
      <c r="F45" s="13">
        <f t="shared" si="1"/>
        <v>0</v>
      </c>
    </row>
    <row r="46" spans="1:6" x14ac:dyDescent="0.25">
      <c r="A46" s="2" t="s">
        <v>222</v>
      </c>
      <c r="B46" s="28" t="s">
        <v>223</v>
      </c>
      <c r="C46" s="46" t="s">
        <v>30</v>
      </c>
      <c r="D46" s="27"/>
      <c r="E46" s="13">
        <f t="shared" si="0"/>
        <v>0</v>
      </c>
      <c r="F46" s="13">
        <f t="shared" si="1"/>
        <v>0</v>
      </c>
    </row>
    <row r="47" spans="1:6" x14ac:dyDescent="0.25">
      <c r="A47" s="2" t="s">
        <v>224</v>
      </c>
      <c r="B47" s="28" t="s">
        <v>225</v>
      </c>
      <c r="C47" s="46" t="s">
        <v>30</v>
      </c>
      <c r="D47" s="27"/>
      <c r="E47" s="13">
        <f t="shared" si="0"/>
        <v>0</v>
      </c>
      <c r="F47" s="13">
        <f t="shared" si="1"/>
        <v>0</v>
      </c>
    </row>
    <row r="48" spans="1:6" x14ac:dyDescent="0.25">
      <c r="A48" s="2" t="s">
        <v>226</v>
      </c>
      <c r="B48" s="28" t="s">
        <v>227</v>
      </c>
      <c r="C48" s="46" t="s">
        <v>30</v>
      </c>
      <c r="D48" s="27"/>
      <c r="E48" s="13">
        <f t="shared" si="0"/>
        <v>0</v>
      </c>
      <c r="F48" s="13">
        <f t="shared" si="1"/>
        <v>0</v>
      </c>
    </row>
    <row r="49" spans="1:6" x14ac:dyDescent="0.25">
      <c r="A49" s="2" t="s">
        <v>228</v>
      </c>
      <c r="B49" s="28" t="s">
        <v>229</v>
      </c>
      <c r="C49" s="46" t="s">
        <v>30</v>
      </c>
      <c r="D49" s="27"/>
      <c r="E49" s="13">
        <f t="shared" si="0"/>
        <v>0</v>
      </c>
      <c r="F49" s="13">
        <f t="shared" si="1"/>
        <v>0</v>
      </c>
    </row>
    <row r="50" spans="1:6" x14ac:dyDescent="0.25">
      <c r="A50" s="2" t="s">
        <v>230</v>
      </c>
      <c r="B50" s="28" t="s">
        <v>231</v>
      </c>
      <c r="C50" s="46" t="s">
        <v>30</v>
      </c>
      <c r="D50" s="27"/>
      <c r="E50" s="13">
        <f t="shared" si="0"/>
        <v>0</v>
      </c>
      <c r="F50" s="13">
        <f t="shared" si="1"/>
        <v>0</v>
      </c>
    </row>
    <row r="51" spans="1:6" x14ac:dyDescent="0.25">
      <c r="A51" s="2" t="s">
        <v>232</v>
      </c>
      <c r="B51" s="28" t="s">
        <v>233</v>
      </c>
      <c r="C51" s="46" t="s">
        <v>30</v>
      </c>
      <c r="D51" s="27"/>
      <c r="E51" s="13">
        <f t="shared" si="0"/>
        <v>0</v>
      </c>
      <c r="F51" s="13">
        <f t="shared" si="1"/>
        <v>0</v>
      </c>
    </row>
    <row r="52" spans="1:6" x14ac:dyDescent="0.25">
      <c r="A52" s="2" t="s">
        <v>234</v>
      </c>
      <c r="B52" s="28" t="s">
        <v>235</v>
      </c>
      <c r="C52" s="46" t="s">
        <v>30</v>
      </c>
      <c r="D52" s="27"/>
      <c r="E52" s="13">
        <f t="shared" si="0"/>
        <v>0</v>
      </c>
      <c r="F52" s="13">
        <f t="shared" si="1"/>
        <v>0</v>
      </c>
    </row>
    <row r="53" spans="1:6" ht="25.5" x14ac:dyDescent="0.25">
      <c r="A53" s="29" t="s">
        <v>236</v>
      </c>
      <c r="B53" s="28" t="s">
        <v>237</v>
      </c>
      <c r="C53" s="46" t="s">
        <v>30</v>
      </c>
      <c r="D53" s="27"/>
      <c r="E53" s="13">
        <f t="shared" si="0"/>
        <v>0</v>
      </c>
      <c r="F53" s="13">
        <f t="shared" si="1"/>
        <v>0</v>
      </c>
    </row>
    <row r="54" spans="1:6" x14ac:dyDescent="0.25">
      <c r="A54" s="2" t="s">
        <v>238</v>
      </c>
      <c r="B54" s="28" t="s">
        <v>239</v>
      </c>
      <c r="C54" s="46" t="s">
        <v>30</v>
      </c>
      <c r="D54" s="27"/>
      <c r="E54" s="13">
        <f t="shared" si="0"/>
        <v>0</v>
      </c>
      <c r="F54" s="13">
        <f t="shared" si="1"/>
        <v>0</v>
      </c>
    </row>
    <row r="55" spans="1:6" x14ac:dyDescent="0.25">
      <c r="A55" s="2" t="s">
        <v>240</v>
      </c>
      <c r="B55" s="28" t="s">
        <v>241</v>
      </c>
      <c r="C55" s="46" t="s">
        <v>30</v>
      </c>
      <c r="D55" s="27"/>
      <c r="E55" s="13">
        <f t="shared" si="0"/>
        <v>0</v>
      </c>
      <c r="F55" s="13">
        <f t="shared" si="1"/>
        <v>0</v>
      </c>
    </row>
    <row r="56" spans="1:6" x14ac:dyDescent="0.25">
      <c r="A56" s="2" t="s">
        <v>242</v>
      </c>
      <c r="B56" s="28" t="s">
        <v>243</v>
      </c>
      <c r="C56" s="46" t="s">
        <v>30</v>
      </c>
      <c r="D56" s="27"/>
      <c r="E56" s="13">
        <f t="shared" si="0"/>
        <v>0</v>
      </c>
      <c r="F56" s="13">
        <f t="shared" si="1"/>
        <v>0</v>
      </c>
    </row>
    <row r="57" spans="1:6" x14ac:dyDescent="0.25">
      <c r="A57" s="2" t="s">
        <v>244</v>
      </c>
      <c r="B57" s="28" t="s">
        <v>245</v>
      </c>
      <c r="C57" s="46" t="s">
        <v>30</v>
      </c>
      <c r="D57" s="27"/>
      <c r="E57" s="13">
        <f t="shared" si="0"/>
        <v>0</v>
      </c>
      <c r="F57" s="13">
        <f t="shared" si="1"/>
        <v>0</v>
      </c>
    </row>
    <row r="58" spans="1:6" x14ac:dyDescent="0.25">
      <c r="A58" s="2" t="s">
        <v>246</v>
      </c>
      <c r="B58" s="28" t="s">
        <v>247</v>
      </c>
      <c r="C58" s="46" t="s">
        <v>30</v>
      </c>
      <c r="D58" s="27"/>
      <c r="E58" s="13">
        <f t="shared" si="0"/>
        <v>0</v>
      </c>
      <c r="F58" s="13">
        <f t="shared" si="1"/>
        <v>0</v>
      </c>
    </row>
    <row r="59" spans="1:6" x14ac:dyDescent="0.25">
      <c r="A59" s="2" t="s">
        <v>248</v>
      </c>
      <c r="B59" s="28" t="s">
        <v>249</v>
      </c>
      <c r="C59" s="46" t="s">
        <v>30</v>
      </c>
      <c r="D59" s="27"/>
      <c r="E59" s="13">
        <f t="shared" si="0"/>
        <v>0</v>
      </c>
      <c r="F59" s="13">
        <f t="shared" si="1"/>
        <v>0</v>
      </c>
    </row>
    <row r="60" spans="1:6" x14ac:dyDescent="0.25">
      <c r="A60" s="2" t="s">
        <v>250</v>
      </c>
      <c r="B60" s="30" t="s">
        <v>251</v>
      </c>
      <c r="C60" s="46" t="s">
        <v>30</v>
      </c>
      <c r="D60" s="27"/>
      <c r="E60" s="13">
        <f t="shared" si="0"/>
        <v>0</v>
      </c>
      <c r="F60" s="13">
        <f t="shared" si="1"/>
        <v>0</v>
      </c>
    </row>
    <row r="61" spans="1:6" x14ac:dyDescent="0.25">
      <c r="A61" s="2" t="s">
        <v>252</v>
      </c>
      <c r="B61" s="30" t="s">
        <v>253</v>
      </c>
      <c r="C61" s="46" t="s">
        <v>30</v>
      </c>
      <c r="D61" s="27"/>
      <c r="E61" s="13">
        <f t="shared" si="0"/>
        <v>0</v>
      </c>
      <c r="F61" s="13">
        <f t="shared" si="1"/>
        <v>0</v>
      </c>
    </row>
    <row r="62" spans="1:6" ht="15.75" customHeight="1" x14ac:dyDescent="0.25">
      <c r="A62" s="99" t="s">
        <v>521</v>
      </c>
      <c r="B62" s="91"/>
      <c r="C62" s="92"/>
      <c r="D62" s="93"/>
      <c r="E62" s="93"/>
      <c r="F62" s="93"/>
    </row>
    <row r="63" spans="1:6" ht="25.5" x14ac:dyDescent="0.25">
      <c r="A63" s="2" t="s">
        <v>272</v>
      </c>
      <c r="B63" s="31" t="s">
        <v>135</v>
      </c>
      <c r="C63" s="46" t="s">
        <v>136</v>
      </c>
      <c r="D63" s="27"/>
      <c r="E63" s="13">
        <f t="shared" si="0"/>
        <v>0</v>
      </c>
      <c r="F63" s="13">
        <f t="shared" si="1"/>
        <v>0</v>
      </c>
    </row>
    <row r="64" spans="1:6" ht="25.5" x14ac:dyDescent="0.25">
      <c r="A64" s="2" t="s">
        <v>273</v>
      </c>
      <c r="B64" s="47" t="s">
        <v>138</v>
      </c>
      <c r="C64" s="46" t="s">
        <v>136</v>
      </c>
      <c r="D64" s="27"/>
      <c r="E64" s="13">
        <f t="shared" si="0"/>
        <v>0</v>
      </c>
      <c r="F64" s="13">
        <f t="shared" si="1"/>
        <v>0</v>
      </c>
    </row>
    <row r="65" spans="1:6" ht="25.5" x14ac:dyDescent="0.25">
      <c r="A65" s="2" t="s">
        <v>274</v>
      </c>
      <c r="B65" s="47" t="s">
        <v>140</v>
      </c>
      <c r="C65" s="46" t="s">
        <v>136</v>
      </c>
      <c r="D65" s="27"/>
      <c r="E65" s="13">
        <f t="shared" si="0"/>
        <v>0</v>
      </c>
      <c r="F65" s="13">
        <f t="shared" si="1"/>
        <v>0</v>
      </c>
    </row>
    <row r="66" spans="1:6" ht="25.5" x14ac:dyDescent="0.25">
      <c r="A66" s="2" t="s">
        <v>275</v>
      </c>
      <c r="B66" s="47" t="s">
        <v>142</v>
      </c>
      <c r="C66" s="46" t="s">
        <v>136</v>
      </c>
      <c r="D66" s="27"/>
      <c r="E66" s="13">
        <f t="shared" si="0"/>
        <v>0</v>
      </c>
      <c r="F66" s="13">
        <f t="shared" si="1"/>
        <v>0</v>
      </c>
    </row>
    <row r="67" spans="1:6" ht="25.5" x14ac:dyDescent="0.25">
      <c r="A67" s="2" t="s">
        <v>276</v>
      </c>
      <c r="B67" s="47" t="s">
        <v>144</v>
      </c>
      <c r="C67" s="46" t="s">
        <v>136</v>
      </c>
      <c r="D67" s="27"/>
      <c r="E67" s="13">
        <f t="shared" si="0"/>
        <v>0</v>
      </c>
      <c r="F67" s="13">
        <f t="shared" si="1"/>
        <v>0</v>
      </c>
    </row>
    <row r="68" spans="1:6" ht="15.75" customHeight="1" x14ac:dyDescent="0.25">
      <c r="A68" s="99" t="s">
        <v>522</v>
      </c>
      <c r="B68" s="91"/>
      <c r="C68" s="92"/>
      <c r="D68" s="93"/>
      <c r="E68" s="93"/>
      <c r="F68" s="93"/>
    </row>
    <row r="69" spans="1:6" x14ac:dyDescent="0.25">
      <c r="A69" s="2" t="s">
        <v>281</v>
      </c>
      <c r="B69" s="30" t="s">
        <v>522</v>
      </c>
      <c r="C69" s="46" t="s">
        <v>30</v>
      </c>
      <c r="D69" s="27"/>
      <c r="E69" s="13">
        <f t="shared" si="0"/>
        <v>0</v>
      </c>
      <c r="F69" s="13">
        <f t="shared" si="1"/>
        <v>0</v>
      </c>
    </row>
    <row r="70" spans="1:6" ht="15.75" customHeight="1" x14ac:dyDescent="0.25">
      <c r="A70" s="99" t="s">
        <v>284</v>
      </c>
      <c r="B70" s="91"/>
      <c r="C70" s="92"/>
      <c r="D70" s="93"/>
      <c r="E70" s="93"/>
      <c r="F70" s="93"/>
    </row>
    <row r="71" spans="1:6" ht="25.5" x14ac:dyDescent="0.25">
      <c r="A71" s="2" t="s">
        <v>283</v>
      </c>
      <c r="B71" s="31" t="s">
        <v>135</v>
      </c>
      <c r="C71" s="46" t="s">
        <v>136</v>
      </c>
      <c r="D71" s="27"/>
      <c r="E71" s="13">
        <f t="shared" si="0"/>
        <v>0</v>
      </c>
      <c r="F71" s="13">
        <f t="shared" si="1"/>
        <v>0</v>
      </c>
    </row>
    <row r="72" spans="1:6" ht="25.5" x14ac:dyDescent="0.25">
      <c r="A72" s="2" t="s">
        <v>285</v>
      </c>
      <c r="B72" s="47" t="s">
        <v>138</v>
      </c>
      <c r="C72" s="46" t="s">
        <v>136</v>
      </c>
      <c r="D72" s="27"/>
      <c r="E72" s="13">
        <f t="shared" si="0"/>
        <v>0</v>
      </c>
      <c r="F72" s="13">
        <f t="shared" si="1"/>
        <v>0</v>
      </c>
    </row>
    <row r="73" spans="1:6" ht="25.5" x14ac:dyDescent="0.25">
      <c r="A73" s="2" t="s">
        <v>286</v>
      </c>
      <c r="B73" s="47" t="s">
        <v>140</v>
      </c>
      <c r="C73" s="46" t="s">
        <v>136</v>
      </c>
      <c r="D73" s="27"/>
      <c r="E73" s="13">
        <f t="shared" si="0"/>
        <v>0</v>
      </c>
      <c r="F73" s="13">
        <f t="shared" si="1"/>
        <v>0</v>
      </c>
    </row>
    <row r="74" spans="1:6" ht="25.5" x14ac:dyDescent="0.25">
      <c r="A74" s="2" t="s">
        <v>287</v>
      </c>
      <c r="B74" s="47" t="s">
        <v>142</v>
      </c>
      <c r="C74" s="46" t="s">
        <v>136</v>
      </c>
      <c r="D74" s="27"/>
      <c r="E74" s="13">
        <f t="shared" si="0"/>
        <v>0</v>
      </c>
      <c r="F74" s="13">
        <f t="shared" si="1"/>
        <v>0</v>
      </c>
    </row>
    <row r="75" spans="1:6" ht="25.5" x14ac:dyDescent="0.25">
      <c r="A75" s="2" t="s">
        <v>288</v>
      </c>
      <c r="B75" s="47" t="s">
        <v>144</v>
      </c>
      <c r="C75" s="46" t="s">
        <v>136</v>
      </c>
      <c r="D75" s="27"/>
      <c r="E75" s="13">
        <f t="shared" si="0"/>
        <v>0</v>
      </c>
      <c r="F75" s="13">
        <f t="shared" si="1"/>
        <v>0</v>
      </c>
    </row>
    <row r="76" spans="1:6" ht="15.75" customHeight="1" x14ac:dyDescent="0.25">
      <c r="A76" s="99" t="s">
        <v>523</v>
      </c>
      <c r="B76" s="91"/>
      <c r="C76" s="92"/>
      <c r="D76" s="93"/>
      <c r="E76" s="93"/>
      <c r="F76" s="93"/>
    </row>
    <row r="77" spans="1:6" x14ac:dyDescent="0.25">
      <c r="A77" s="2" t="s">
        <v>311</v>
      </c>
      <c r="B77" s="83" t="s">
        <v>312</v>
      </c>
      <c r="C77" s="46" t="s">
        <v>30</v>
      </c>
      <c r="D77" s="27"/>
      <c r="E77" s="13">
        <f t="shared" si="0"/>
        <v>0</v>
      </c>
      <c r="F77" s="13">
        <f t="shared" si="1"/>
        <v>0</v>
      </c>
    </row>
    <row r="78" spans="1:6" ht="15.75" customHeight="1" x14ac:dyDescent="0.25">
      <c r="A78" s="99" t="s">
        <v>314</v>
      </c>
      <c r="B78" s="91"/>
      <c r="C78" s="92"/>
      <c r="D78" s="93"/>
      <c r="E78" s="93"/>
      <c r="F78" s="93"/>
    </row>
    <row r="79" spans="1:6" x14ac:dyDescent="0.25">
      <c r="A79" s="2" t="s">
        <v>313</v>
      </c>
      <c r="B79" s="83" t="s">
        <v>314</v>
      </c>
      <c r="C79" s="46" t="s">
        <v>30</v>
      </c>
      <c r="D79" s="27"/>
      <c r="E79" s="13">
        <f t="shared" si="0"/>
        <v>0</v>
      </c>
      <c r="F79" s="13">
        <f t="shared" si="1"/>
        <v>0</v>
      </c>
    </row>
    <row r="80" spans="1:6" ht="15.75" customHeight="1" x14ac:dyDescent="0.25">
      <c r="A80" s="99" t="s">
        <v>316</v>
      </c>
      <c r="B80" s="91"/>
      <c r="C80" s="92"/>
      <c r="D80" s="93"/>
      <c r="E80" s="93"/>
      <c r="F80" s="93"/>
    </row>
    <row r="81" spans="1:6" x14ac:dyDescent="0.25">
      <c r="A81" s="2" t="s">
        <v>315</v>
      </c>
      <c r="B81" s="16" t="s">
        <v>316</v>
      </c>
      <c r="C81" s="46" t="s">
        <v>30</v>
      </c>
      <c r="D81" s="27"/>
      <c r="E81" s="13">
        <f t="shared" si="0"/>
        <v>0</v>
      </c>
      <c r="F81" s="13">
        <f t="shared" si="1"/>
        <v>0</v>
      </c>
    </row>
  </sheetData>
  <mergeCells count="6">
    <mergeCell ref="A1:F1"/>
    <mergeCell ref="B2:D2"/>
    <mergeCell ref="A3:F3"/>
    <mergeCell ref="B4:D4"/>
    <mergeCell ref="A8:F9"/>
    <mergeCell ref="A7:I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4"/>
  <sheetViews>
    <sheetView topLeftCell="A7" zoomScale="120" zoomScaleNormal="120" workbookViewId="0">
      <selection activeCell="A8" sqref="A8:F9"/>
    </sheetView>
  </sheetViews>
  <sheetFormatPr baseColWidth="10" defaultRowHeight="15" x14ac:dyDescent="0.25"/>
  <cols>
    <col min="1" max="1" width="29.5703125" customWidth="1"/>
    <col min="2" max="2" width="42.28515625" customWidth="1"/>
    <col min="3" max="3" width="12.5703125" customWidth="1"/>
    <col min="6" max="6" width="12.7109375" customWidth="1"/>
  </cols>
  <sheetData>
    <row r="1" spans="1:9" ht="31.5" customHeight="1" thickBot="1" x14ac:dyDescent="0.3">
      <c r="A1" s="147" t="s">
        <v>500</v>
      </c>
      <c r="B1" s="147"/>
      <c r="C1" s="147"/>
      <c r="D1" s="147"/>
      <c r="E1" s="147"/>
      <c r="F1" s="147"/>
    </row>
    <row r="2" spans="1:9" x14ac:dyDescent="0.25">
      <c r="A2" s="1"/>
      <c r="B2" s="145"/>
      <c r="C2" s="145"/>
      <c r="D2" s="145"/>
      <c r="E2" s="1"/>
      <c r="F2" s="1"/>
    </row>
    <row r="3" spans="1:9" ht="45.75" customHeight="1" thickBot="1" x14ac:dyDescent="0.3">
      <c r="A3" s="146" t="s">
        <v>0</v>
      </c>
      <c r="B3" s="146"/>
      <c r="C3" s="146"/>
      <c r="D3" s="146"/>
      <c r="E3" s="146"/>
      <c r="F3" s="146"/>
    </row>
    <row r="4" spans="1:9" ht="15.75" thickTop="1" x14ac:dyDescent="0.25">
      <c r="A4" s="1"/>
      <c r="B4" s="145"/>
      <c r="C4" s="145"/>
      <c r="D4" s="145"/>
      <c r="E4" s="1"/>
      <c r="F4" s="1"/>
    </row>
    <row r="5" spans="1:9" x14ac:dyDescent="0.25">
      <c r="A5" s="4" t="s">
        <v>37</v>
      </c>
      <c r="B5" s="4"/>
      <c r="C5" s="5"/>
      <c r="D5" s="5"/>
      <c r="E5" s="5"/>
      <c r="F5" s="1"/>
    </row>
    <row r="6" spans="1:9" ht="14.25" customHeight="1" x14ac:dyDescent="0.25">
      <c r="A6" t="s">
        <v>499</v>
      </c>
    </row>
    <row r="7" spans="1:9" ht="51" customHeight="1" thickBot="1" x14ac:dyDescent="0.3">
      <c r="A7" s="149" t="s">
        <v>548</v>
      </c>
      <c r="B7" s="149"/>
      <c r="C7" s="149"/>
      <c r="D7" s="149"/>
      <c r="E7" s="149"/>
      <c r="F7" s="149"/>
      <c r="G7" s="149"/>
      <c r="H7" s="149"/>
      <c r="I7" s="149"/>
    </row>
    <row r="8" spans="1:9" ht="15.75" thickBot="1" x14ac:dyDescent="0.3">
      <c r="A8" s="135" t="s">
        <v>554</v>
      </c>
      <c r="B8" s="135"/>
      <c r="C8" s="135"/>
      <c r="D8" s="135"/>
      <c r="E8" s="135"/>
      <c r="F8" s="135"/>
    </row>
    <row r="9" spans="1:9" x14ac:dyDescent="0.25">
      <c r="A9" s="135"/>
      <c r="B9" s="135"/>
      <c r="C9" s="135"/>
      <c r="D9" s="135"/>
      <c r="E9" s="135"/>
      <c r="F9" s="135"/>
    </row>
    <row r="10" spans="1:9" ht="25.5" x14ac:dyDescent="0.25">
      <c r="A10" s="6" t="s">
        <v>2</v>
      </c>
      <c r="B10" s="85" t="s">
        <v>39</v>
      </c>
      <c r="C10" s="43" t="s">
        <v>4</v>
      </c>
      <c r="D10" s="43" t="s">
        <v>12</v>
      </c>
      <c r="E10" s="8" t="s">
        <v>5</v>
      </c>
      <c r="F10" s="32" t="s">
        <v>40</v>
      </c>
    </row>
    <row r="11" spans="1:9" ht="15.75" customHeight="1" x14ac:dyDescent="0.25">
      <c r="A11" s="99" t="s">
        <v>42</v>
      </c>
      <c r="B11" s="91"/>
      <c r="C11" s="93"/>
      <c r="D11" s="93"/>
      <c r="E11" s="93"/>
      <c r="F11" s="93"/>
    </row>
    <row r="12" spans="1:9" ht="15" customHeight="1" x14ac:dyDescent="0.25">
      <c r="A12" s="2" t="s">
        <v>41</v>
      </c>
      <c r="B12" s="79" t="s">
        <v>43</v>
      </c>
      <c r="C12" s="46" t="s">
        <v>30</v>
      </c>
      <c r="D12" s="27"/>
      <c r="E12" s="13">
        <f>D12*0.2</f>
        <v>0</v>
      </c>
      <c r="F12" s="78">
        <f t="shared" ref="F12:F17" si="0">D12+E12</f>
        <v>0</v>
      </c>
    </row>
    <row r="13" spans="1:9" x14ac:dyDescent="0.25">
      <c r="A13" s="2" t="s">
        <v>44</v>
      </c>
      <c r="B13" s="79" t="s">
        <v>45</v>
      </c>
      <c r="C13" s="46" t="s">
        <v>30</v>
      </c>
      <c r="D13" s="27"/>
      <c r="E13" s="13">
        <f t="shared" ref="E13:E17" si="1">D13*0.2</f>
        <v>0</v>
      </c>
      <c r="F13" s="78">
        <f t="shared" si="0"/>
        <v>0</v>
      </c>
    </row>
    <row r="14" spans="1:9" x14ac:dyDescent="0.25">
      <c r="A14" s="2" t="s">
        <v>484</v>
      </c>
      <c r="B14" s="79" t="s">
        <v>48</v>
      </c>
      <c r="C14" s="46" t="s">
        <v>30</v>
      </c>
      <c r="D14" s="27"/>
      <c r="E14" s="13">
        <f t="shared" si="1"/>
        <v>0</v>
      </c>
      <c r="F14" s="78">
        <f t="shared" si="0"/>
        <v>0</v>
      </c>
    </row>
    <row r="15" spans="1:9" x14ac:dyDescent="0.25">
      <c r="A15" s="2" t="s">
        <v>485</v>
      </c>
      <c r="B15" s="79" t="s">
        <v>50</v>
      </c>
      <c r="C15" s="46" t="s">
        <v>30</v>
      </c>
      <c r="D15" s="27"/>
      <c r="E15" s="13">
        <f t="shared" si="1"/>
        <v>0</v>
      </c>
      <c r="F15" s="78">
        <f t="shared" si="0"/>
        <v>0</v>
      </c>
    </row>
    <row r="16" spans="1:9" x14ac:dyDescent="0.25">
      <c r="A16" s="2" t="s">
        <v>486</v>
      </c>
      <c r="B16" s="79" t="s">
        <v>52</v>
      </c>
      <c r="C16" s="46" t="s">
        <v>30</v>
      </c>
      <c r="D16" s="27"/>
      <c r="E16" s="13">
        <f t="shared" si="1"/>
        <v>0</v>
      </c>
      <c r="F16" s="78">
        <f t="shared" si="0"/>
        <v>0</v>
      </c>
    </row>
    <row r="17" spans="1:6" ht="15.75" customHeight="1" x14ac:dyDescent="0.25">
      <c r="A17" s="2" t="s">
        <v>487</v>
      </c>
      <c r="B17" s="79" t="s">
        <v>54</v>
      </c>
      <c r="C17" s="44" t="s">
        <v>30</v>
      </c>
      <c r="D17" s="27"/>
      <c r="E17" s="13">
        <f t="shared" si="1"/>
        <v>0</v>
      </c>
      <c r="F17" s="78">
        <f t="shared" si="0"/>
        <v>0</v>
      </c>
    </row>
    <row r="18" spans="1:6" ht="15.75" customHeight="1" x14ac:dyDescent="0.25">
      <c r="A18" s="99" t="s">
        <v>47</v>
      </c>
      <c r="B18" s="91"/>
      <c r="C18" s="93"/>
      <c r="D18" s="93"/>
      <c r="E18" s="93"/>
      <c r="F18" s="93"/>
    </row>
    <row r="19" spans="1:6" ht="15" customHeight="1" x14ac:dyDescent="0.25">
      <c r="A19" s="50" t="s">
        <v>46</v>
      </c>
      <c r="B19" s="79" t="s">
        <v>48</v>
      </c>
      <c r="C19" s="46" t="s">
        <v>30</v>
      </c>
      <c r="D19" s="27"/>
      <c r="E19" s="13">
        <f>D19*0.2</f>
        <v>0</v>
      </c>
      <c r="F19" s="78">
        <f>D19+E19</f>
        <v>0</v>
      </c>
    </row>
    <row r="20" spans="1:6" x14ac:dyDescent="0.25">
      <c r="A20" s="50" t="s">
        <v>49</v>
      </c>
      <c r="B20" s="79" t="s">
        <v>50</v>
      </c>
      <c r="C20" s="46" t="s">
        <v>30</v>
      </c>
      <c r="D20" s="27"/>
      <c r="E20" s="13">
        <f t="shared" ref="E20:E34" si="2">D20*0.2</f>
        <v>0</v>
      </c>
      <c r="F20" s="78">
        <f t="shared" ref="F20:F98" si="3">D20+E20</f>
        <v>0</v>
      </c>
    </row>
    <row r="21" spans="1:6" x14ac:dyDescent="0.25">
      <c r="A21" s="50" t="s">
        <v>51</v>
      </c>
      <c r="B21" s="79" t="s">
        <v>52</v>
      </c>
      <c r="C21" s="46" t="s">
        <v>30</v>
      </c>
      <c r="D21" s="27"/>
      <c r="E21" s="13">
        <f t="shared" si="2"/>
        <v>0</v>
      </c>
      <c r="F21" s="78">
        <f t="shared" si="3"/>
        <v>0</v>
      </c>
    </row>
    <row r="22" spans="1:6" ht="18.75" customHeight="1" x14ac:dyDescent="0.25">
      <c r="A22" s="2" t="s">
        <v>53</v>
      </c>
      <c r="B22" s="79" t="s">
        <v>54</v>
      </c>
      <c r="C22" s="44" t="s">
        <v>30</v>
      </c>
      <c r="D22" s="27"/>
      <c r="E22" s="13">
        <f t="shared" si="2"/>
        <v>0</v>
      </c>
      <c r="F22" s="78">
        <f t="shared" si="3"/>
        <v>0</v>
      </c>
    </row>
    <row r="23" spans="1:6" ht="15.75" customHeight="1" x14ac:dyDescent="0.25">
      <c r="A23" s="99" t="s">
        <v>56</v>
      </c>
      <c r="B23" s="91"/>
      <c r="C23" s="93"/>
      <c r="D23" s="93"/>
      <c r="E23" s="93"/>
      <c r="F23" s="93"/>
    </row>
    <row r="24" spans="1:6" ht="15" customHeight="1" x14ac:dyDescent="0.25">
      <c r="A24" s="2" t="s">
        <v>55</v>
      </c>
      <c r="B24" s="79" t="s">
        <v>43</v>
      </c>
      <c r="C24" s="46" t="s">
        <v>30</v>
      </c>
      <c r="D24" s="27"/>
      <c r="E24" s="13">
        <f t="shared" si="2"/>
        <v>0</v>
      </c>
      <c r="F24" s="78">
        <f t="shared" si="3"/>
        <v>0</v>
      </c>
    </row>
    <row r="25" spans="1:6" x14ac:dyDescent="0.25">
      <c r="A25" s="2" t="s">
        <v>57</v>
      </c>
      <c r="B25" s="79" t="s">
        <v>45</v>
      </c>
      <c r="C25" s="46" t="s">
        <v>30</v>
      </c>
      <c r="D25" s="27"/>
      <c r="E25" s="13">
        <f t="shared" si="2"/>
        <v>0</v>
      </c>
      <c r="F25" s="78">
        <f t="shared" si="3"/>
        <v>0</v>
      </c>
    </row>
    <row r="26" spans="1:6" x14ac:dyDescent="0.25">
      <c r="A26" s="2" t="s">
        <v>488</v>
      </c>
      <c r="B26" s="79" t="s">
        <v>48</v>
      </c>
      <c r="C26" s="46" t="s">
        <v>30</v>
      </c>
      <c r="D26" s="27"/>
      <c r="E26" s="13">
        <f t="shared" si="2"/>
        <v>0</v>
      </c>
      <c r="F26" s="78">
        <f t="shared" si="3"/>
        <v>0</v>
      </c>
    </row>
    <row r="27" spans="1:6" x14ac:dyDescent="0.25">
      <c r="A27" s="2" t="s">
        <v>489</v>
      </c>
      <c r="B27" s="79" t="s">
        <v>50</v>
      </c>
      <c r="C27" s="46" t="s">
        <v>30</v>
      </c>
      <c r="D27" s="27"/>
      <c r="E27" s="13">
        <f t="shared" si="2"/>
        <v>0</v>
      </c>
      <c r="F27" s="78">
        <f t="shared" si="3"/>
        <v>0</v>
      </c>
    </row>
    <row r="28" spans="1:6" x14ac:dyDescent="0.25">
      <c r="A28" s="2" t="s">
        <v>490</v>
      </c>
      <c r="B28" s="79" t="s">
        <v>52</v>
      </c>
      <c r="C28" s="46" t="s">
        <v>30</v>
      </c>
      <c r="D28" s="27"/>
      <c r="E28" s="13">
        <f t="shared" si="2"/>
        <v>0</v>
      </c>
      <c r="F28" s="78">
        <f t="shared" si="3"/>
        <v>0</v>
      </c>
    </row>
    <row r="29" spans="1:6" ht="15.75" customHeight="1" x14ac:dyDescent="0.25">
      <c r="A29" s="2" t="s">
        <v>491</v>
      </c>
      <c r="B29" s="79" t="s">
        <v>54</v>
      </c>
      <c r="C29" s="44" t="s">
        <v>30</v>
      </c>
      <c r="D29" s="27"/>
      <c r="E29" s="13">
        <f t="shared" si="2"/>
        <v>0</v>
      </c>
      <c r="F29" s="78">
        <f t="shared" si="3"/>
        <v>0</v>
      </c>
    </row>
    <row r="30" spans="1:6" ht="15.75" customHeight="1" x14ac:dyDescent="0.25">
      <c r="A30" s="99" t="s">
        <v>59</v>
      </c>
      <c r="B30" s="91"/>
      <c r="C30" s="93"/>
      <c r="D30" s="93"/>
      <c r="E30" s="93"/>
      <c r="F30" s="93"/>
    </row>
    <row r="31" spans="1:6" ht="15" customHeight="1" x14ac:dyDescent="0.25">
      <c r="A31" s="2" t="s">
        <v>58</v>
      </c>
      <c r="B31" s="79" t="s">
        <v>48</v>
      </c>
      <c r="C31" s="46" t="s">
        <v>30</v>
      </c>
      <c r="D31" s="27"/>
      <c r="E31" s="13">
        <f t="shared" si="2"/>
        <v>0</v>
      </c>
      <c r="F31" s="78">
        <f t="shared" si="3"/>
        <v>0</v>
      </c>
    </row>
    <row r="32" spans="1:6" x14ac:dyDescent="0.25">
      <c r="A32" s="2" t="s">
        <v>60</v>
      </c>
      <c r="B32" s="79" t="s">
        <v>50</v>
      </c>
      <c r="C32" s="46" t="s">
        <v>30</v>
      </c>
      <c r="D32" s="27"/>
      <c r="E32" s="13">
        <f t="shared" si="2"/>
        <v>0</v>
      </c>
      <c r="F32" s="78">
        <f t="shared" si="3"/>
        <v>0</v>
      </c>
    </row>
    <row r="33" spans="1:6" x14ac:dyDescent="0.25">
      <c r="A33" s="2" t="s">
        <v>61</v>
      </c>
      <c r="B33" s="79" t="s">
        <v>52</v>
      </c>
      <c r="C33" s="46" t="s">
        <v>30</v>
      </c>
      <c r="D33" s="27"/>
      <c r="E33" s="13">
        <f t="shared" si="2"/>
        <v>0</v>
      </c>
      <c r="F33" s="78">
        <f t="shared" si="3"/>
        <v>0</v>
      </c>
    </row>
    <row r="34" spans="1:6" ht="18" customHeight="1" x14ac:dyDescent="0.25">
      <c r="A34" s="2" t="s">
        <v>62</v>
      </c>
      <c r="B34" s="79" t="s">
        <v>54</v>
      </c>
      <c r="C34" s="44" t="s">
        <v>30</v>
      </c>
      <c r="D34" s="27"/>
      <c r="E34" s="13">
        <f t="shared" si="2"/>
        <v>0</v>
      </c>
      <c r="F34" s="78">
        <f t="shared" si="3"/>
        <v>0</v>
      </c>
    </row>
    <row r="35" spans="1:6" ht="15.75" customHeight="1" x14ac:dyDescent="0.25">
      <c r="A35" s="99" t="s">
        <v>524</v>
      </c>
      <c r="B35" s="91"/>
      <c r="C35" s="93"/>
      <c r="D35" s="93"/>
      <c r="E35" s="93"/>
      <c r="F35" s="93"/>
    </row>
    <row r="36" spans="1:6" ht="15" customHeight="1" x14ac:dyDescent="0.25">
      <c r="A36" s="9" t="s">
        <v>321</v>
      </c>
      <c r="B36" s="83" t="s">
        <v>64</v>
      </c>
      <c r="C36" s="44" t="s">
        <v>30</v>
      </c>
      <c r="D36" s="27"/>
      <c r="E36" s="13">
        <f t="shared" ref="E36:E100" si="4">D36*0.2</f>
        <v>0</v>
      </c>
      <c r="F36" s="78">
        <f t="shared" si="3"/>
        <v>0</v>
      </c>
    </row>
    <row r="37" spans="1:6" ht="15" customHeight="1" x14ac:dyDescent="0.25">
      <c r="A37" s="9" t="s">
        <v>322</v>
      </c>
      <c r="B37" s="83" t="s">
        <v>66</v>
      </c>
      <c r="C37" s="44" t="s">
        <v>30</v>
      </c>
      <c r="D37" s="27"/>
      <c r="E37" s="13">
        <f t="shared" si="4"/>
        <v>0</v>
      </c>
      <c r="F37" s="78">
        <f t="shared" si="3"/>
        <v>0</v>
      </c>
    </row>
    <row r="38" spans="1:6" ht="15.75" customHeight="1" x14ac:dyDescent="0.25">
      <c r="A38" s="99" t="s">
        <v>324</v>
      </c>
      <c r="B38" s="91"/>
      <c r="C38" s="93"/>
      <c r="D38" s="93"/>
      <c r="E38" s="93"/>
      <c r="F38" s="93"/>
    </row>
    <row r="39" spans="1:6" x14ac:dyDescent="0.25">
      <c r="A39" s="9" t="s">
        <v>323</v>
      </c>
      <c r="B39" s="83" t="s">
        <v>69</v>
      </c>
      <c r="C39" s="44" t="s">
        <v>30</v>
      </c>
      <c r="D39" s="27"/>
      <c r="E39" s="13">
        <f t="shared" si="4"/>
        <v>0</v>
      </c>
      <c r="F39" s="78">
        <f t="shared" si="3"/>
        <v>0</v>
      </c>
    </row>
    <row r="40" spans="1:6" x14ac:dyDescent="0.25">
      <c r="A40" s="9" t="s">
        <v>325</v>
      </c>
      <c r="B40" s="83" t="s">
        <v>71</v>
      </c>
      <c r="C40" s="44" t="s">
        <v>30</v>
      </c>
      <c r="D40" s="27"/>
      <c r="E40" s="13">
        <f t="shared" si="4"/>
        <v>0</v>
      </c>
      <c r="F40" s="78">
        <f t="shared" si="3"/>
        <v>0</v>
      </c>
    </row>
    <row r="41" spans="1:6" x14ac:dyDescent="0.25">
      <c r="A41" s="9" t="s">
        <v>326</v>
      </c>
      <c r="B41" s="83" t="s">
        <v>73</v>
      </c>
      <c r="C41" s="44" t="s">
        <v>30</v>
      </c>
      <c r="D41" s="27"/>
      <c r="E41" s="13">
        <f t="shared" si="4"/>
        <v>0</v>
      </c>
      <c r="F41" s="78">
        <f t="shared" si="3"/>
        <v>0</v>
      </c>
    </row>
    <row r="42" spans="1:6" ht="15.75" customHeight="1" x14ac:dyDescent="0.25">
      <c r="A42" s="99" t="s">
        <v>525</v>
      </c>
      <c r="B42" s="91"/>
      <c r="C42" s="93"/>
      <c r="D42" s="93"/>
      <c r="E42" s="93"/>
      <c r="F42" s="93"/>
    </row>
    <row r="43" spans="1:6" x14ac:dyDescent="0.25">
      <c r="A43" s="9" t="s">
        <v>327</v>
      </c>
      <c r="B43" s="83" t="s">
        <v>75</v>
      </c>
      <c r="C43" s="44" t="s">
        <v>30</v>
      </c>
      <c r="D43" s="27"/>
      <c r="E43" s="13">
        <f t="shared" si="4"/>
        <v>0</v>
      </c>
      <c r="F43" s="78">
        <f t="shared" si="3"/>
        <v>0</v>
      </c>
    </row>
    <row r="44" spans="1:6" x14ac:dyDescent="0.25">
      <c r="A44" s="9" t="s">
        <v>328</v>
      </c>
      <c r="B44" s="83" t="s">
        <v>77</v>
      </c>
      <c r="C44" s="44" t="s">
        <v>30</v>
      </c>
      <c r="D44" s="27"/>
      <c r="E44" s="13">
        <f t="shared" si="4"/>
        <v>0</v>
      </c>
      <c r="F44" s="78">
        <f t="shared" si="3"/>
        <v>0</v>
      </c>
    </row>
    <row r="45" spans="1:6" ht="15.75" customHeight="1" x14ac:dyDescent="0.25">
      <c r="A45" s="99" t="s">
        <v>526</v>
      </c>
      <c r="B45" s="91"/>
      <c r="C45" s="93"/>
      <c r="D45" s="93"/>
      <c r="E45" s="93"/>
      <c r="F45" s="93"/>
    </row>
    <row r="46" spans="1:6" ht="25.5" customHeight="1" x14ac:dyDescent="0.25">
      <c r="A46" s="9" t="s">
        <v>329</v>
      </c>
      <c r="B46" s="83" t="s">
        <v>79</v>
      </c>
      <c r="C46" s="44" t="s">
        <v>30</v>
      </c>
      <c r="D46" s="27"/>
      <c r="E46" s="13">
        <f t="shared" si="4"/>
        <v>0</v>
      </c>
      <c r="F46" s="78">
        <f t="shared" si="3"/>
        <v>0</v>
      </c>
    </row>
    <row r="47" spans="1:6" ht="15" customHeight="1" x14ac:dyDescent="0.25">
      <c r="A47" s="9" t="s">
        <v>330</v>
      </c>
      <c r="B47" s="83" t="s">
        <v>81</v>
      </c>
      <c r="C47" s="44" t="s">
        <v>30</v>
      </c>
      <c r="D47" s="27"/>
      <c r="E47" s="13">
        <f t="shared" si="4"/>
        <v>0</v>
      </c>
      <c r="F47" s="78">
        <f t="shared" si="3"/>
        <v>0</v>
      </c>
    </row>
    <row r="48" spans="1:6" ht="24.75" customHeight="1" x14ac:dyDescent="0.25">
      <c r="A48" s="9" t="s">
        <v>331</v>
      </c>
      <c r="B48" s="83" t="s">
        <v>83</v>
      </c>
      <c r="C48" s="44" t="s">
        <v>30</v>
      </c>
      <c r="D48" s="27"/>
      <c r="E48" s="13">
        <f t="shared" si="4"/>
        <v>0</v>
      </c>
      <c r="F48" s="78">
        <f t="shared" si="3"/>
        <v>0</v>
      </c>
    </row>
    <row r="49" spans="1:6" ht="15" customHeight="1" x14ac:dyDescent="0.25">
      <c r="A49" s="9" t="s">
        <v>332</v>
      </c>
      <c r="B49" s="83" t="s">
        <v>85</v>
      </c>
      <c r="C49" s="44" t="s">
        <v>30</v>
      </c>
      <c r="D49" s="27"/>
      <c r="E49" s="13">
        <f t="shared" si="4"/>
        <v>0</v>
      </c>
      <c r="F49" s="78">
        <f t="shared" si="3"/>
        <v>0</v>
      </c>
    </row>
    <row r="50" spans="1:6" x14ac:dyDescent="0.25">
      <c r="A50" s="9" t="s">
        <v>336</v>
      </c>
      <c r="B50" s="83" t="s">
        <v>93</v>
      </c>
      <c r="C50" s="44" t="s">
        <v>30</v>
      </c>
      <c r="D50" s="27"/>
      <c r="E50" s="13">
        <f t="shared" si="4"/>
        <v>0</v>
      </c>
      <c r="F50" s="78">
        <f t="shared" si="3"/>
        <v>0</v>
      </c>
    </row>
    <row r="51" spans="1:6" x14ac:dyDescent="0.25">
      <c r="A51" s="9" t="s">
        <v>337</v>
      </c>
      <c r="B51" s="83" t="s">
        <v>95</v>
      </c>
      <c r="C51" s="44" t="s">
        <v>30</v>
      </c>
      <c r="D51" s="27"/>
      <c r="E51" s="13">
        <f t="shared" si="4"/>
        <v>0</v>
      </c>
      <c r="F51" s="78">
        <f t="shared" si="3"/>
        <v>0</v>
      </c>
    </row>
    <row r="52" spans="1:6" ht="15.75" customHeight="1" x14ac:dyDescent="0.25">
      <c r="A52" s="99" t="s">
        <v>97</v>
      </c>
      <c r="B52" s="91"/>
      <c r="C52" s="93"/>
      <c r="D52" s="93"/>
      <c r="E52" s="93"/>
      <c r="F52" s="93"/>
    </row>
    <row r="53" spans="1:6" x14ac:dyDescent="0.25">
      <c r="A53" s="9" t="s">
        <v>338</v>
      </c>
      <c r="B53" s="49" t="s">
        <v>98</v>
      </c>
      <c r="C53" s="44" t="s">
        <v>30</v>
      </c>
      <c r="D53" s="27"/>
      <c r="E53" s="13">
        <f t="shared" si="4"/>
        <v>0</v>
      </c>
      <c r="F53" s="78">
        <f t="shared" si="3"/>
        <v>0</v>
      </c>
    </row>
    <row r="54" spans="1:6" x14ac:dyDescent="0.25">
      <c r="A54" s="9" t="s">
        <v>339</v>
      </c>
      <c r="B54" s="49" t="s">
        <v>100</v>
      </c>
      <c r="C54" s="44" t="s">
        <v>30</v>
      </c>
      <c r="D54" s="27"/>
      <c r="E54" s="13">
        <f t="shared" si="4"/>
        <v>0</v>
      </c>
      <c r="F54" s="78">
        <f t="shared" si="3"/>
        <v>0</v>
      </c>
    </row>
    <row r="55" spans="1:6" x14ac:dyDescent="0.25">
      <c r="A55" s="9" t="s">
        <v>340</v>
      </c>
      <c r="B55" s="49" t="s">
        <v>102</v>
      </c>
      <c r="C55" s="44" t="s">
        <v>30</v>
      </c>
      <c r="D55" s="27"/>
      <c r="E55" s="13">
        <f t="shared" si="4"/>
        <v>0</v>
      </c>
      <c r="F55" s="78">
        <f t="shared" si="3"/>
        <v>0</v>
      </c>
    </row>
    <row r="56" spans="1:6" x14ac:dyDescent="0.25">
      <c r="A56" s="9" t="s">
        <v>341</v>
      </c>
      <c r="B56" s="49" t="s">
        <v>104</v>
      </c>
      <c r="C56" s="44" t="s">
        <v>30</v>
      </c>
      <c r="D56" s="27"/>
      <c r="E56" s="13">
        <f t="shared" si="4"/>
        <v>0</v>
      </c>
      <c r="F56" s="78">
        <f t="shared" si="3"/>
        <v>0</v>
      </c>
    </row>
    <row r="57" spans="1:6" ht="15.75" customHeight="1" x14ac:dyDescent="0.25">
      <c r="A57" s="99" t="s">
        <v>106</v>
      </c>
      <c r="B57" s="91"/>
      <c r="C57" s="93"/>
      <c r="D57" s="93"/>
      <c r="E57" s="93"/>
      <c r="F57" s="93"/>
    </row>
    <row r="58" spans="1:6" ht="15" customHeight="1" x14ac:dyDescent="0.25">
      <c r="A58" s="9" t="s">
        <v>342</v>
      </c>
      <c r="B58" s="49" t="s">
        <v>493</v>
      </c>
      <c r="C58" s="44" t="s">
        <v>30</v>
      </c>
      <c r="D58" s="27"/>
      <c r="E58" s="13">
        <f t="shared" si="4"/>
        <v>0</v>
      </c>
      <c r="F58" s="78">
        <f t="shared" si="3"/>
        <v>0</v>
      </c>
    </row>
    <row r="59" spans="1:6" x14ac:dyDescent="0.25">
      <c r="A59" s="9" t="s">
        <v>343</v>
      </c>
      <c r="B59" s="49" t="s">
        <v>494</v>
      </c>
      <c r="C59" s="44" t="s">
        <v>30</v>
      </c>
      <c r="D59" s="27"/>
      <c r="E59" s="13">
        <f t="shared" si="4"/>
        <v>0</v>
      </c>
      <c r="F59" s="78">
        <f t="shared" si="3"/>
        <v>0</v>
      </c>
    </row>
    <row r="60" spans="1:6" x14ac:dyDescent="0.25">
      <c r="A60" s="9" t="s">
        <v>344</v>
      </c>
      <c r="B60" s="49" t="s">
        <v>497</v>
      </c>
      <c r="C60" s="44" t="s">
        <v>30</v>
      </c>
      <c r="D60" s="27"/>
      <c r="E60" s="13">
        <f t="shared" si="4"/>
        <v>0</v>
      </c>
      <c r="F60" s="78">
        <f t="shared" si="3"/>
        <v>0</v>
      </c>
    </row>
    <row r="61" spans="1:6" x14ac:dyDescent="0.25">
      <c r="A61" s="9" t="s">
        <v>345</v>
      </c>
      <c r="B61" s="49" t="s">
        <v>495</v>
      </c>
      <c r="C61" s="44" t="s">
        <v>30</v>
      </c>
      <c r="D61" s="27"/>
      <c r="E61" s="13">
        <f t="shared" si="4"/>
        <v>0</v>
      </c>
      <c r="F61" s="78">
        <f t="shared" si="3"/>
        <v>0</v>
      </c>
    </row>
    <row r="62" spans="1:6" x14ac:dyDescent="0.25">
      <c r="A62" s="9" t="s">
        <v>346</v>
      </c>
      <c r="B62" s="49" t="s">
        <v>496</v>
      </c>
      <c r="C62" s="44" t="s">
        <v>30</v>
      </c>
      <c r="D62" s="27"/>
      <c r="E62" s="13">
        <f t="shared" si="4"/>
        <v>0</v>
      </c>
      <c r="F62" s="78">
        <f t="shared" si="3"/>
        <v>0</v>
      </c>
    </row>
    <row r="63" spans="1:6" ht="15.75" customHeight="1" x14ac:dyDescent="0.25">
      <c r="A63" s="99" t="s">
        <v>506</v>
      </c>
      <c r="B63" s="91"/>
      <c r="C63" s="93"/>
      <c r="D63" s="93"/>
      <c r="E63" s="93"/>
      <c r="F63" s="93"/>
    </row>
    <row r="64" spans="1:6" x14ac:dyDescent="0.25">
      <c r="A64" s="9" t="s">
        <v>347</v>
      </c>
      <c r="B64" s="81" t="s">
        <v>112</v>
      </c>
      <c r="C64" s="44" t="s">
        <v>30</v>
      </c>
      <c r="D64" s="27"/>
      <c r="E64" s="13">
        <f t="shared" si="4"/>
        <v>0</v>
      </c>
      <c r="F64" s="78">
        <f t="shared" si="3"/>
        <v>0</v>
      </c>
    </row>
    <row r="65" spans="1:6" x14ac:dyDescent="0.25">
      <c r="A65" s="9" t="s">
        <v>348</v>
      </c>
      <c r="B65" s="81" t="s">
        <v>114</v>
      </c>
      <c r="C65" s="44" t="s">
        <v>30</v>
      </c>
      <c r="D65" s="27"/>
      <c r="E65" s="13">
        <f t="shared" si="4"/>
        <v>0</v>
      </c>
      <c r="F65" s="78">
        <f t="shared" si="3"/>
        <v>0</v>
      </c>
    </row>
    <row r="66" spans="1:6" x14ac:dyDescent="0.25">
      <c r="A66" s="9" t="s">
        <v>349</v>
      </c>
      <c r="B66" s="81" t="s">
        <v>116</v>
      </c>
      <c r="C66" s="44" t="s">
        <v>30</v>
      </c>
      <c r="D66" s="27"/>
      <c r="E66" s="13">
        <f t="shared" si="4"/>
        <v>0</v>
      </c>
      <c r="F66" s="78">
        <f t="shared" si="3"/>
        <v>0</v>
      </c>
    </row>
    <row r="67" spans="1:6" ht="15.75" customHeight="1" x14ac:dyDescent="0.25">
      <c r="A67" s="99" t="s">
        <v>527</v>
      </c>
      <c r="B67" s="91"/>
      <c r="C67" s="93"/>
      <c r="D67" s="93"/>
      <c r="E67" s="93"/>
      <c r="F67" s="93"/>
    </row>
    <row r="68" spans="1:6" ht="38.25" customHeight="1" x14ac:dyDescent="0.25">
      <c r="A68" s="9" t="s">
        <v>359</v>
      </c>
      <c r="B68" s="51" t="s">
        <v>474</v>
      </c>
      <c r="C68" s="52" t="s">
        <v>136</v>
      </c>
      <c r="D68" s="27"/>
      <c r="E68" s="13">
        <f t="shared" si="4"/>
        <v>0</v>
      </c>
      <c r="F68" s="78">
        <f t="shared" si="3"/>
        <v>0</v>
      </c>
    </row>
    <row r="69" spans="1:6" ht="38.25" customHeight="1" x14ac:dyDescent="0.25">
      <c r="A69" s="9" t="s">
        <v>360</v>
      </c>
      <c r="B69" s="53" t="s">
        <v>479</v>
      </c>
      <c r="C69" s="52" t="s">
        <v>136</v>
      </c>
      <c r="D69" s="27"/>
      <c r="E69" s="13">
        <f t="shared" si="4"/>
        <v>0</v>
      </c>
      <c r="F69" s="78">
        <f t="shared" si="3"/>
        <v>0</v>
      </c>
    </row>
    <row r="70" spans="1:6" ht="38.25" customHeight="1" x14ac:dyDescent="0.25">
      <c r="A70" s="9" t="s">
        <v>361</v>
      </c>
      <c r="B70" s="53" t="s">
        <v>478</v>
      </c>
      <c r="C70" s="52" t="s">
        <v>136</v>
      </c>
      <c r="D70" s="27"/>
      <c r="E70" s="13">
        <f t="shared" si="4"/>
        <v>0</v>
      </c>
      <c r="F70" s="78">
        <f t="shared" si="3"/>
        <v>0</v>
      </c>
    </row>
    <row r="71" spans="1:6" ht="38.25" customHeight="1" x14ac:dyDescent="0.25">
      <c r="A71" s="9" t="s">
        <v>362</v>
      </c>
      <c r="B71" s="53" t="s">
        <v>480</v>
      </c>
      <c r="C71" s="52" t="s">
        <v>136</v>
      </c>
      <c r="D71" s="27"/>
      <c r="E71" s="13">
        <f t="shared" si="4"/>
        <v>0</v>
      </c>
      <c r="F71" s="78">
        <f t="shared" si="3"/>
        <v>0</v>
      </c>
    </row>
    <row r="72" spans="1:6" ht="25.5" x14ac:dyDescent="0.25">
      <c r="A72" s="9" t="s">
        <v>477</v>
      </c>
      <c r="B72" s="53" t="s">
        <v>144</v>
      </c>
      <c r="C72" s="52" t="s">
        <v>136</v>
      </c>
      <c r="D72" s="27"/>
      <c r="E72" s="13">
        <f t="shared" si="4"/>
        <v>0</v>
      </c>
      <c r="F72" s="78">
        <f t="shared" si="3"/>
        <v>0</v>
      </c>
    </row>
    <row r="73" spans="1:6" ht="15.75" customHeight="1" x14ac:dyDescent="0.25">
      <c r="A73" s="99" t="s">
        <v>528</v>
      </c>
      <c r="B73" s="91"/>
      <c r="C73" s="93"/>
      <c r="D73" s="93"/>
      <c r="E73" s="93"/>
      <c r="F73" s="93"/>
    </row>
    <row r="74" spans="1:6" ht="25.5" x14ac:dyDescent="0.25">
      <c r="A74" s="9" t="s">
        <v>368</v>
      </c>
      <c r="B74" s="49" t="s">
        <v>474</v>
      </c>
      <c r="C74" s="46" t="s">
        <v>136</v>
      </c>
      <c r="D74" s="27"/>
      <c r="E74" s="13">
        <f t="shared" si="4"/>
        <v>0</v>
      </c>
      <c r="F74" s="78">
        <f t="shared" si="3"/>
        <v>0</v>
      </c>
    </row>
    <row r="75" spans="1:6" ht="25.5" x14ac:dyDescent="0.25">
      <c r="A75" s="9" t="s">
        <v>369</v>
      </c>
      <c r="B75" s="45" t="s">
        <v>479</v>
      </c>
      <c r="C75" s="46" t="s">
        <v>136</v>
      </c>
      <c r="D75" s="27"/>
      <c r="E75" s="13">
        <f t="shared" si="4"/>
        <v>0</v>
      </c>
      <c r="F75" s="78">
        <f t="shared" si="3"/>
        <v>0</v>
      </c>
    </row>
    <row r="76" spans="1:6" ht="25.5" x14ac:dyDescent="0.25">
      <c r="A76" s="9" t="s">
        <v>370</v>
      </c>
      <c r="B76" s="45" t="s">
        <v>478</v>
      </c>
      <c r="C76" s="46" t="s">
        <v>136</v>
      </c>
      <c r="D76" s="27"/>
      <c r="E76" s="13">
        <f t="shared" si="4"/>
        <v>0</v>
      </c>
      <c r="F76" s="78">
        <f t="shared" si="3"/>
        <v>0</v>
      </c>
    </row>
    <row r="77" spans="1:6" ht="25.5" x14ac:dyDescent="0.25">
      <c r="A77" s="9" t="s">
        <v>371</v>
      </c>
      <c r="B77" s="45" t="s">
        <v>480</v>
      </c>
      <c r="C77" s="46" t="s">
        <v>136</v>
      </c>
      <c r="D77" s="27"/>
      <c r="E77" s="13">
        <f t="shared" si="4"/>
        <v>0</v>
      </c>
      <c r="F77" s="78">
        <f t="shared" si="3"/>
        <v>0</v>
      </c>
    </row>
    <row r="78" spans="1:6" ht="25.5" x14ac:dyDescent="0.25">
      <c r="A78" s="9" t="s">
        <v>372</v>
      </c>
      <c r="B78" s="45" t="s">
        <v>144</v>
      </c>
      <c r="C78" s="46" t="s">
        <v>136</v>
      </c>
      <c r="D78" s="27"/>
      <c r="E78" s="13">
        <f t="shared" si="4"/>
        <v>0</v>
      </c>
      <c r="F78" s="78">
        <f t="shared" si="3"/>
        <v>0</v>
      </c>
    </row>
    <row r="79" spans="1:6" ht="15.75" customHeight="1" x14ac:dyDescent="0.25">
      <c r="A79" s="99" t="s">
        <v>529</v>
      </c>
      <c r="B79" s="91"/>
      <c r="C79" s="93"/>
      <c r="D79" s="93"/>
      <c r="E79" s="93"/>
      <c r="F79" s="93"/>
    </row>
    <row r="80" spans="1:6" ht="25.5" x14ac:dyDescent="0.25">
      <c r="A80" s="9" t="s">
        <v>373</v>
      </c>
      <c r="B80" s="49" t="s">
        <v>474</v>
      </c>
      <c r="C80" s="46" t="s">
        <v>136</v>
      </c>
      <c r="D80" s="27"/>
      <c r="E80" s="13">
        <f t="shared" si="4"/>
        <v>0</v>
      </c>
      <c r="F80" s="78">
        <f t="shared" si="3"/>
        <v>0</v>
      </c>
    </row>
    <row r="81" spans="1:6" ht="25.5" x14ac:dyDescent="0.25">
      <c r="A81" s="9" t="s">
        <v>374</v>
      </c>
      <c r="B81" s="45" t="s">
        <v>479</v>
      </c>
      <c r="C81" s="46" t="s">
        <v>136</v>
      </c>
      <c r="D81" s="27"/>
      <c r="E81" s="13">
        <f t="shared" si="4"/>
        <v>0</v>
      </c>
      <c r="F81" s="78">
        <f t="shared" si="3"/>
        <v>0</v>
      </c>
    </row>
    <row r="82" spans="1:6" ht="25.5" x14ac:dyDescent="0.25">
      <c r="A82" s="9" t="s">
        <v>375</v>
      </c>
      <c r="B82" s="45" t="s">
        <v>478</v>
      </c>
      <c r="C82" s="46" t="s">
        <v>136</v>
      </c>
      <c r="D82" s="27"/>
      <c r="E82" s="13">
        <f t="shared" si="4"/>
        <v>0</v>
      </c>
      <c r="F82" s="78">
        <f t="shared" si="3"/>
        <v>0</v>
      </c>
    </row>
    <row r="83" spans="1:6" ht="25.5" x14ac:dyDescent="0.25">
      <c r="A83" s="9" t="s">
        <v>376</v>
      </c>
      <c r="B83" s="45" t="s">
        <v>480</v>
      </c>
      <c r="C83" s="46" t="s">
        <v>136</v>
      </c>
      <c r="D83" s="27"/>
      <c r="E83" s="13">
        <f t="shared" si="4"/>
        <v>0</v>
      </c>
      <c r="F83" s="78">
        <f t="shared" si="3"/>
        <v>0</v>
      </c>
    </row>
    <row r="84" spans="1:6" ht="25.5" x14ac:dyDescent="0.25">
      <c r="A84" s="9" t="s">
        <v>377</v>
      </c>
      <c r="B84" s="45" t="s">
        <v>144</v>
      </c>
      <c r="C84" s="46" t="s">
        <v>136</v>
      </c>
      <c r="D84" s="27"/>
      <c r="E84" s="13">
        <f t="shared" si="4"/>
        <v>0</v>
      </c>
      <c r="F84" s="78">
        <f t="shared" si="3"/>
        <v>0</v>
      </c>
    </row>
    <row r="85" spans="1:6" ht="15.75" customHeight="1" x14ac:dyDescent="0.25">
      <c r="A85" s="99" t="s">
        <v>530</v>
      </c>
      <c r="B85" s="91"/>
      <c r="C85" s="93"/>
      <c r="D85" s="93"/>
      <c r="E85" s="93"/>
      <c r="F85" s="93"/>
    </row>
    <row r="86" spans="1:6" ht="25.5" x14ac:dyDescent="0.25">
      <c r="A86" s="9" t="s">
        <v>378</v>
      </c>
      <c r="B86" s="83" t="s">
        <v>474</v>
      </c>
      <c r="C86" s="46" t="s">
        <v>136</v>
      </c>
      <c r="D86" s="27"/>
      <c r="E86" s="13">
        <f t="shared" si="4"/>
        <v>0</v>
      </c>
      <c r="F86" s="78">
        <f t="shared" si="3"/>
        <v>0</v>
      </c>
    </row>
    <row r="87" spans="1:6" ht="25.5" x14ac:dyDescent="0.25">
      <c r="A87" s="9" t="s">
        <v>379</v>
      </c>
      <c r="B87" s="81" t="s">
        <v>479</v>
      </c>
      <c r="C87" s="46" t="s">
        <v>136</v>
      </c>
      <c r="D87" s="27"/>
      <c r="E87" s="13">
        <f t="shared" si="4"/>
        <v>0</v>
      </c>
      <c r="F87" s="78">
        <f t="shared" si="3"/>
        <v>0</v>
      </c>
    </row>
    <row r="88" spans="1:6" ht="25.5" x14ac:dyDescent="0.25">
      <c r="A88" s="9" t="s">
        <v>380</v>
      </c>
      <c r="B88" s="81" t="s">
        <v>478</v>
      </c>
      <c r="C88" s="46" t="s">
        <v>136</v>
      </c>
      <c r="D88" s="27"/>
      <c r="E88" s="13">
        <f t="shared" si="4"/>
        <v>0</v>
      </c>
      <c r="F88" s="78">
        <f t="shared" si="3"/>
        <v>0</v>
      </c>
    </row>
    <row r="89" spans="1:6" ht="25.5" x14ac:dyDescent="0.25">
      <c r="A89" s="9" t="s">
        <v>381</v>
      </c>
      <c r="B89" s="81" t="s">
        <v>480</v>
      </c>
      <c r="C89" s="46" t="s">
        <v>136</v>
      </c>
      <c r="D89" s="27"/>
      <c r="E89" s="13">
        <f t="shared" si="4"/>
        <v>0</v>
      </c>
      <c r="F89" s="78">
        <f t="shared" si="3"/>
        <v>0</v>
      </c>
    </row>
    <row r="90" spans="1:6" ht="25.5" x14ac:dyDescent="0.25">
      <c r="A90" s="9" t="s">
        <v>382</v>
      </c>
      <c r="B90" s="81" t="s">
        <v>144</v>
      </c>
      <c r="C90" s="46" t="s">
        <v>136</v>
      </c>
      <c r="D90" s="27"/>
      <c r="E90" s="13">
        <f t="shared" si="4"/>
        <v>0</v>
      </c>
      <c r="F90" s="78">
        <f t="shared" si="3"/>
        <v>0</v>
      </c>
    </row>
    <row r="91" spans="1:6" ht="15.75" customHeight="1" x14ac:dyDescent="0.25">
      <c r="A91" s="99" t="s">
        <v>531</v>
      </c>
      <c r="B91" s="91"/>
      <c r="C91" s="93"/>
      <c r="D91" s="93"/>
      <c r="E91" s="93"/>
      <c r="F91" s="93"/>
    </row>
    <row r="92" spans="1:6" ht="25.5" x14ac:dyDescent="0.25">
      <c r="A92" s="9" t="s">
        <v>383</v>
      </c>
      <c r="B92" s="49" t="s">
        <v>474</v>
      </c>
      <c r="C92" s="46" t="s">
        <v>136</v>
      </c>
      <c r="D92" s="27"/>
      <c r="E92" s="13">
        <f t="shared" si="4"/>
        <v>0</v>
      </c>
      <c r="F92" s="78">
        <f t="shared" si="3"/>
        <v>0</v>
      </c>
    </row>
    <row r="93" spans="1:6" ht="25.5" x14ac:dyDescent="0.25">
      <c r="A93" s="9" t="s">
        <v>384</v>
      </c>
      <c r="B93" s="45" t="s">
        <v>479</v>
      </c>
      <c r="C93" s="46" t="s">
        <v>136</v>
      </c>
      <c r="D93" s="27"/>
      <c r="E93" s="13">
        <f t="shared" si="4"/>
        <v>0</v>
      </c>
      <c r="F93" s="78">
        <f t="shared" si="3"/>
        <v>0</v>
      </c>
    </row>
    <row r="94" spans="1:6" ht="25.5" x14ac:dyDescent="0.25">
      <c r="A94" s="9" t="s">
        <v>385</v>
      </c>
      <c r="B94" s="45" t="s">
        <v>478</v>
      </c>
      <c r="C94" s="46" t="s">
        <v>136</v>
      </c>
      <c r="D94" s="27"/>
      <c r="E94" s="13">
        <f t="shared" si="4"/>
        <v>0</v>
      </c>
      <c r="F94" s="78">
        <f t="shared" si="3"/>
        <v>0</v>
      </c>
    </row>
    <row r="95" spans="1:6" ht="25.5" x14ac:dyDescent="0.25">
      <c r="A95" s="9" t="s">
        <v>386</v>
      </c>
      <c r="B95" s="45" t="s">
        <v>480</v>
      </c>
      <c r="C95" s="46" t="s">
        <v>136</v>
      </c>
      <c r="D95" s="27"/>
      <c r="E95" s="13">
        <f t="shared" si="4"/>
        <v>0</v>
      </c>
      <c r="F95" s="78">
        <f t="shared" si="3"/>
        <v>0</v>
      </c>
    </row>
    <row r="96" spans="1:6" ht="25.5" x14ac:dyDescent="0.25">
      <c r="A96" s="9" t="s">
        <v>387</v>
      </c>
      <c r="B96" s="45" t="s">
        <v>144</v>
      </c>
      <c r="C96" s="46" t="s">
        <v>136</v>
      </c>
      <c r="D96" s="27"/>
      <c r="E96" s="13">
        <f t="shared" si="4"/>
        <v>0</v>
      </c>
      <c r="F96" s="78">
        <f t="shared" si="3"/>
        <v>0</v>
      </c>
    </row>
    <row r="97" spans="1:6" ht="15.75" customHeight="1" x14ac:dyDescent="0.25">
      <c r="A97" s="99" t="s">
        <v>532</v>
      </c>
      <c r="B97" s="91"/>
      <c r="C97" s="93"/>
      <c r="D97" s="93"/>
      <c r="E97" s="93"/>
      <c r="F97" s="93"/>
    </row>
    <row r="98" spans="1:6" ht="25.5" x14ac:dyDescent="0.25">
      <c r="A98" s="9" t="s">
        <v>388</v>
      </c>
      <c r="B98" s="49" t="s">
        <v>474</v>
      </c>
      <c r="C98" s="46" t="s">
        <v>136</v>
      </c>
      <c r="D98" s="27"/>
      <c r="E98" s="13">
        <f t="shared" si="4"/>
        <v>0</v>
      </c>
      <c r="F98" s="78">
        <f t="shared" si="3"/>
        <v>0</v>
      </c>
    </row>
    <row r="99" spans="1:6" ht="25.5" x14ac:dyDescent="0.25">
      <c r="A99" s="9" t="s">
        <v>389</v>
      </c>
      <c r="B99" s="45" t="s">
        <v>479</v>
      </c>
      <c r="C99" s="46" t="s">
        <v>136</v>
      </c>
      <c r="D99" s="27"/>
      <c r="E99" s="13">
        <f t="shared" si="4"/>
        <v>0</v>
      </c>
      <c r="F99" s="78">
        <f t="shared" ref="F99:F171" si="5">D99+E99</f>
        <v>0</v>
      </c>
    </row>
    <row r="100" spans="1:6" ht="25.5" x14ac:dyDescent="0.25">
      <c r="A100" s="9" t="s">
        <v>390</v>
      </c>
      <c r="B100" s="45" t="s">
        <v>478</v>
      </c>
      <c r="C100" s="46" t="s">
        <v>136</v>
      </c>
      <c r="D100" s="27"/>
      <c r="E100" s="13">
        <f t="shared" si="4"/>
        <v>0</v>
      </c>
      <c r="F100" s="78">
        <f t="shared" si="5"/>
        <v>0</v>
      </c>
    </row>
    <row r="101" spans="1:6" ht="25.5" x14ac:dyDescent="0.25">
      <c r="A101" s="9" t="s">
        <v>391</v>
      </c>
      <c r="B101" s="45" t="s">
        <v>480</v>
      </c>
      <c r="C101" s="46" t="s">
        <v>136</v>
      </c>
      <c r="D101" s="27"/>
      <c r="E101" s="13">
        <f t="shared" ref="E101:E173" si="6">D101*0.2</f>
        <v>0</v>
      </c>
      <c r="F101" s="78">
        <f t="shared" si="5"/>
        <v>0</v>
      </c>
    </row>
    <row r="102" spans="1:6" ht="25.5" x14ac:dyDescent="0.25">
      <c r="A102" s="9" t="s">
        <v>392</v>
      </c>
      <c r="B102" s="45" t="s">
        <v>144</v>
      </c>
      <c r="C102" s="46" t="s">
        <v>136</v>
      </c>
      <c r="D102" s="27"/>
      <c r="E102" s="13">
        <f t="shared" si="6"/>
        <v>0</v>
      </c>
      <c r="F102" s="78">
        <f t="shared" si="5"/>
        <v>0</v>
      </c>
    </row>
    <row r="103" spans="1:6" ht="15.75" customHeight="1" x14ac:dyDescent="0.25">
      <c r="A103" s="99" t="s">
        <v>533</v>
      </c>
      <c r="B103" s="91"/>
      <c r="C103" s="93"/>
      <c r="D103" s="93"/>
      <c r="E103" s="93"/>
      <c r="F103" s="93"/>
    </row>
    <row r="104" spans="1:6" ht="25.5" x14ac:dyDescent="0.25">
      <c r="A104" s="9" t="s">
        <v>393</v>
      </c>
      <c r="B104" s="49" t="s">
        <v>474</v>
      </c>
      <c r="C104" s="46" t="s">
        <v>136</v>
      </c>
      <c r="D104" s="27"/>
      <c r="E104" s="13">
        <f t="shared" si="6"/>
        <v>0</v>
      </c>
      <c r="F104" s="78">
        <f t="shared" si="5"/>
        <v>0</v>
      </c>
    </row>
    <row r="105" spans="1:6" ht="25.5" x14ac:dyDescent="0.25">
      <c r="A105" s="9" t="s">
        <v>394</v>
      </c>
      <c r="B105" s="45" t="s">
        <v>479</v>
      </c>
      <c r="C105" s="46" t="s">
        <v>136</v>
      </c>
      <c r="D105" s="27"/>
      <c r="E105" s="13">
        <f t="shared" si="6"/>
        <v>0</v>
      </c>
      <c r="F105" s="78">
        <f t="shared" si="5"/>
        <v>0</v>
      </c>
    </row>
    <row r="106" spans="1:6" ht="25.5" x14ac:dyDescent="0.25">
      <c r="A106" s="9" t="s">
        <v>395</v>
      </c>
      <c r="B106" s="45" t="s">
        <v>478</v>
      </c>
      <c r="C106" s="46" t="s">
        <v>136</v>
      </c>
      <c r="D106" s="27"/>
      <c r="E106" s="13">
        <f t="shared" si="6"/>
        <v>0</v>
      </c>
      <c r="F106" s="78">
        <f t="shared" si="5"/>
        <v>0</v>
      </c>
    </row>
    <row r="107" spans="1:6" ht="25.5" x14ac:dyDescent="0.25">
      <c r="A107" s="9" t="s">
        <v>396</v>
      </c>
      <c r="B107" s="45" t="s">
        <v>480</v>
      </c>
      <c r="C107" s="46" t="s">
        <v>136</v>
      </c>
      <c r="D107" s="27"/>
      <c r="E107" s="13">
        <f t="shared" si="6"/>
        <v>0</v>
      </c>
      <c r="F107" s="78">
        <f t="shared" si="5"/>
        <v>0</v>
      </c>
    </row>
    <row r="108" spans="1:6" ht="25.5" x14ac:dyDescent="0.25">
      <c r="A108" s="9" t="s">
        <v>397</v>
      </c>
      <c r="B108" s="45" t="s">
        <v>144</v>
      </c>
      <c r="C108" s="46" t="s">
        <v>136</v>
      </c>
      <c r="D108" s="27"/>
      <c r="E108" s="13">
        <f t="shared" si="6"/>
        <v>0</v>
      </c>
      <c r="F108" s="78">
        <f t="shared" si="5"/>
        <v>0</v>
      </c>
    </row>
    <row r="109" spans="1:6" ht="15.75" customHeight="1" x14ac:dyDescent="0.25">
      <c r="A109" s="99" t="s">
        <v>534</v>
      </c>
      <c r="B109" s="91"/>
      <c r="C109" s="93"/>
      <c r="D109" s="93"/>
      <c r="E109" s="93"/>
      <c r="F109" s="93"/>
    </row>
    <row r="110" spans="1:6" ht="25.5" x14ac:dyDescent="0.25">
      <c r="A110" s="9" t="s">
        <v>398</v>
      </c>
      <c r="B110" s="49" t="s">
        <v>474</v>
      </c>
      <c r="C110" s="46" t="s">
        <v>136</v>
      </c>
      <c r="D110" s="27"/>
      <c r="E110" s="13">
        <f t="shared" si="6"/>
        <v>0</v>
      </c>
      <c r="F110" s="78">
        <f t="shared" si="5"/>
        <v>0</v>
      </c>
    </row>
    <row r="111" spans="1:6" ht="25.5" x14ac:dyDescent="0.25">
      <c r="A111" s="9" t="s">
        <v>399</v>
      </c>
      <c r="B111" s="45" t="s">
        <v>479</v>
      </c>
      <c r="C111" s="46" t="s">
        <v>136</v>
      </c>
      <c r="D111" s="27"/>
      <c r="E111" s="13">
        <f t="shared" si="6"/>
        <v>0</v>
      </c>
      <c r="F111" s="78">
        <f t="shared" si="5"/>
        <v>0</v>
      </c>
    </row>
    <row r="112" spans="1:6" ht="25.5" x14ac:dyDescent="0.25">
      <c r="A112" s="9" t="s">
        <v>400</v>
      </c>
      <c r="B112" s="45" t="s">
        <v>478</v>
      </c>
      <c r="C112" s="46" t="s">
        <v>136</v>
      </c>
      <c r="D112" s="27"/>
      <c r="E112" s="13">
        <f t="shared" si="6"/>
        <v>0</v>
      </c>
      <c r="F112" s="78">
        <f t="shared" si="5"/>
        <v>0</v>
      </c>
    </row>
    <row r="113" spans="1:6" ht="25.5" x14ac:dyDescent="0.25">
      <c r="A113" s="9" t="s">
        <v>401</v>
      </c>
      <c r="B113" s="45" t="s">
        <v>480</v>
      </c>
      <c r="C113" s="46" t="s">
        <v>136</v>
      </c>
      <c r="D113" s="27"/>
      <c r="E113" s="13">
        <f t="shared" si="6"/>
        <v>0</v>
      </c>
      <c r="F113" s="78">
        <f t="shared" si="5"/>
        <v>0</v>
      </c>
    </row>
    <row r="114" spans="1:6" ht="25.5" x14ac:dyDescent="0.25">
      <c r="A114" s="9" t="s">
        <v>402</v>
      </c>
      <c r="B114" s="45" t="s">
        <v>144</v>
      </c>
      <c r="C114" s="46" t="s">
        <v>136</v>
      </c>
      <c r="D114" s="27"/>
      <c r="E114" s="13">
        <f t="shared" si="6"/>
        <v>0</v>
      </c>
      <c r="F114" s="78">
        <f t="shared" si="5"/>
        <v>0</v>
      </c>
    </row>
    <row r="115" spans="1:6" ht="15.75" customHeight="1" x14ac:dyDescent="0.25">
      <c r="A115" s="99" t="s">
        <v>535</v>
      </c>
      <c r="B115" s="91"/>
      <c r="C115" s="93"/>
      <c r="D115" s="93"/>
      <c r="E115" s="93"/>
      <c r="F115" s="93"/>
    </row>
    <row r="116" spans="1:6" ht="25.5" x14ac:dyDescent="0.25">
      <c r="A116" s="9" t="s">
        <v>403</v>
      </c>
      <c r="B116" s="49" t="s">
        <v>474</v>
      </c>
      <c r="C116" s="46" t="s">
        <v>136</v>
      </c>
      <c r="D116" s="27"/>
      <c r="E116" s="13">
        <f t="shared" si="6"/>
        <v>0</v>
      </c>
      <c r="F116" s="78">
        <f t="shared" si="5"/>
        <v>0</v>
      </c>
    </row>
    <row r="117" spans="1:6" ht="25.5" x14ac:dyDescent="0.25">
      <c r="A117" s="9" t="s">
        <v>404</v>
      </c>
      <c r="B117" s="45" t="s">
        <v>479</v>
      </c>
      <c r="C117" s="46" t="s">
        <v>136</v>
      </c>
      <c r="D117" s="27"/>
      <c r="E117" s="13">
        <f t="shared" si="6"/>
        <v>0</v>
      </c>
      <c r="F117" s="78">
        <f t="shared" si="5"/>
        <v>0</v>
      </c>
    </row>
    <row r="118" spans="1:6" ht="25.5" x14ac:dyDescent="0.25">
      <c r="A118" s="9" t="s">
        <v>405</v>
      </c>
      <c r="B118" s="45" t="s">
        <v>478</v>
      </c>
      <c r="C118" s="46" t="s">
        <v>136</v>
      </c>
      <c r="D118" s="27"/>
      <c r="E118" s="13">
        <f t="shared" si="6"/>
        <v>0</v>
      </c>
      <c r="F118" s="78">
        <f t="shared" si="5"/>
        <v>0</v>
      </c>
    </row>
    <row r="119" spans="1:6" ht="25.5" x14ac:dyDescent="0.25">
      <c r="A119" s="9" t="s">
        <v>406</v>
      </c>
      <c r="B119" s="45" t="s">
        <v>480</v>
      </c>
      <c r="C119" s="46" t="s">
        <v>136</v>
      </c>
      <c r="D119" s="27"/>
      <c r="E119" s="13">
        <f t="shared" si="6"/>
        <v>0</v>
      </c>
      <c r="F119" s="78">
        <f t="shared" si="5"/>
        <v>0</v>
      </c>
    </row>
    <row r="120" spans="1:6" ht="25.5" x14ac:dyDescent="0.25">
      <c r="A120" s="9" t="s">
        <v>407</v>
      </c>
      <c r="B120" s="45" t="s">
        <v>144</v>
      </c>
      <c r="C120" s="46" t="s">
        <v>136</v>
      </c>
      <c r="D120" s="27"/>
      <c r="E120" s="13">
        <f t="shared" si="6"/>
        <v>0</v>
      </c>
      <c r="F120" s="78">
        <f t="shared" si="5"/>
        <v>0</v>
      </c>
    </row>
    <row r="121" spans="1:6" ht="15.75" customHeight="1" x14ac:dyDescent="0.25">
      <c r="A121" s="99" t="s">
        <v>536</v>
      </c>
      <c r="B121" s="91"/>
      <c r="C121" s="93"/>
      <c r="D121" s="93"/>
      <c r="E121" s="93"/>
      <c r="F121" s="93"/>
    </row>
    <row r="122" spans="1:6" x14ac:dyDescent="0.25">
      <c r="A122" s="9" t="s">
        <v>408</v>
      </c>
      <c r="B122" s="66" t="s">
        <v>200</v>
      </c>
      <c r="C122" s="44" t="s">
        <v>30</v>
      </c>
      <c r="D122" s="27"/>
      <c r="E122" s="13">
        <f t="shared" si="6"/>
        <v>0</v>
      </c>
      <c r="F122" s="78">
        <f t="shared" si="5"/>
        <v>0</v>
      </c>
    </row>
    <row r="123" spans="1:6" x14ac:dyDescent="0.25">
      <c r="A123" s="9" t="s">
        <v>409</v>
      </c>
      <c r="B123" s="81" t="s">
        <v>202</v>
      </c>
      <c r="C123" s="44" t="s">
        <v>30</v>
      </c>
      <c r="D123" s="27"/>
      <c r="E123" s="13">
        <f t="shared" si="6"/>
        <v>0</v>
      </c>
      <c r="F123" s="78">
        <f t="shared" si="5"/>
        <v>0</v>
      </c>
    </row>
    <row r="124" spans="1:6" ht="15.75" customHeight="1" x14ac:dyDescent="0.25">
      <c r="A124" s="99" t="s">
        <v>270</v>
      </c>
      <c r="B124" s="91"/>
      <c r="C124" s="93"/>
      <c r="D124" s="93"/>
      <c r="E124" s="93"/>
      <c r="F124" s="93"/>
    </row>
    <row r="125" spans="1:6" s="109" customFormat="1" ht="38.25" x14ac:dyDescent="0.25">
      <c r="A125" s="110" t="s">
        <v>410</v>
      </c>
      <c r="B125" s="111" t="s">
        <v>205</v>
      </c>
      <c r="C125" s="112" t="s">
        <v>476</v>
      </c>
      <c r="D125" s="27"/>
      <c r="E125" s="107">
        <f t="shared" si="6"/>
        <v>0</v>
      </c>
      <c r="F125" s="108">
        <f t="shared" si="5"/>
        <v>0</v>
      </c>
    </row>
    <row r="126" spans="1:6" ht="38.25" x14ac:dyDescent="0.25">
      <c r="A126" s="9" t="s">
        <v>411</v>
      </c>
      <c r="B126" s="28" t="s">
        <v>207</v>
      </c>
      <c r="C126" s="46" t="s">
        <v>476</v>
      </c>
      <c r="D126" s="27"/>
      <c r="E126" s="13">
        <f t="shared" si="6"/>
        <v>0</v>
      </c>
      <c r="F126" s="78">
        <f t="shared" si="5"/>
        <v>0</v>
      </c>
    </row>
    <row r="127" spans="1:6" ht="38.25" x14ac:dyDescent="0.25">
      <c r="A127" s="9" t="s">
        <v>412</v>
      </c>
      <c r="B127" s="28" t="s">
        <v>209</v>
      </c>
      <c r="C127" s="46" t="s">
        <v>476</v>
      </c>
      <c r="D127" s="27"/>
      <c r="E127" s="13">
        <f t="shared" si="6"/>
        <v>0</v>
      </c>
      <c r="F127" s="78">
        <f t="shared" si="5"/>
        <v>0</v>
      </c>
    </row>
    <row r="128" spans="1:6" ht="38.25" x14ac:dyDescent="0.25">
      <c r="A128" s="9" t="s">
        <v>413</v>
      </c>
      <c r="B128" s="28" t="s">
        <v>211</v>
      </c>
      <c r="C128" s="46" t="s">
        <v>476</v>
      </c>
      <c r="D128" s="27"/>
      <c r="E128" s="13">
        <f t="shared" si="6"/>
        <v>0</v>
      </c>
      <c r="F128" s="78">
        <f t="shared" si="5"/>
        <v>0</v>
      </c>
    </row>
    <row r="129" spans="1:6" ht="38.25" x14ac:dyDescent="0.25">
      <c r="A129" s="9" t="s">
        <v>414</v>
      </c>
      <c r="B129" s="28" t="s">
        <v>213</v>
      </c>
      <c r="C129" s="46" t="s">
        <v>476</v>
      </c>
      <c r="D129" s="27"/>
      <c r="E129" s="13">
        <f t="shared" si="6"/>
        <v>0</v>
      </c>
      <c r="F129" s="78">
        <f t="shared" si="5"/>
        <v>0</v>
      </c>
    </row>
    <row r="130" spans="1:6" ht="38.25" x14ac:dyDescent="0.25">
      <c r="A130" s="9" t="s">
        <v>415</v>
      </c>
      <c r="B130" s="28" t="s">
        <v>215</v>
      </c>
      <c r="C130" s="46" t="s">
        <v>476</v>
      </c>
      <c r="D130" s="27"/>
      <c r="E130" s="13">
        <f t="shared" si="6"/>
        <v>0</v>
      </c>
      <c r="F130" s="78">
        <f t="shared" si="5"/>
        <v>0</v>
      </c>
    </row>
    <row r="131" spans="1:6" ht="38.25" x14ac:dyDescent="0.25">
      <c r="A131" s="9" t="s">
        <v>416</v>
      </c>
      <c r="B131" s="28" t="s">
        <v>217</v>
      </c>
      <c r="C131" s="46" t="s">
        <v>476</v>
      </c>
      <c r="D131" s="27"/>
      <c r="E131" s="13">
        <f t="shared" si="6"/>
        <v>0</v>
      </c>
      <c r="F131" s="78">
        <f t="shared" si="5"/>
        <v>0</v>
      </c>
    </row>
    <row r="132" spans="1:6" ht="38.25" x14ac:dyDescent="0.25">
      <c r="A132" s="9" t="s">
        <v>417</v>
      </c>
      <c r="B132" s="28" t="s">
        <v>219</v>
      </c>
      <c r="C132" s="46" t="s">
        <v>476</v>
      </c>
      <c r="D132" s="27"/>
      <c r="E132" s="13">
        <f t="shared" si="6"/>
        <v>0</v>
      </c>
      <c r="F132" s="78">
        <f t="shared" si="5"/>
        <v>0</v>
      </c>
    </row>
    <row r="133" spans="1:6" ht="38.25" x14ac:dyDescent="0.25">
      <c r="A133" s="9" t="s">
        <v>418</v>
      </c>
      <c r="B133" s="28" t="s">
        <v>221</v>
      </c>
      <c r="C133" s="46" t="s">
        <v>476</v>
      </c>
      <c r="D133" s="27"/>
      <c r="E133" s="13">
        <f t="shared" si="6"/>
        <v>0</v>
      </c>
      <c r="F133" s="78">
        <f t="shared" si="5"/>
        <v>0</v>
      </c>
    </row>
    <row r="134" spans="1:6" ht="38.25" x14ac:dyDescent="0.25">
      <c r="A134" s="9" t="s">
        <v>419</v>
      </c>
      <c r="B134" s="28" t="s">
        <v>223</v>
      </c>
      <c r="C134" s="46" t="s">
        <v>476</v>
      </c>
      <c r="D134" s="27"/>
      <c r="E134" s="13">
        <f t="shared" si="6"/>
        <v>0</v>
      </c>
      <c r="F134" s="78">
        <f t="shared" si="5"/>
        <v>0</v>
      </c>
    </row>
    <row r="135" spans="1:6" ht="38.25" x14ac:dyDescent="0.25">
      <c r="A135" s="9" t="s">
        <v>420</v>
      </c>
      <c r="B135" s="28" t="s">
        <v>225</v>
      </c>
      <c r="C135" s="46" t="s">
        <v>476</v>
      </c>
      <c r="D135" s="27"/>
      <c r="E135" s="13">
        <f t="shared" si="6"/>
        <v>0</v>
      </c>
      <c r="F135" s="78">
        <f t="shared" si="5"/>
        <v>0</v>
      </c>
    </row>
    <row r="136" spans="1:6" ht="38.25" x14ac:dyDescent="0.25">
      <c r="A136" s="9" t="s">
        <v>421</v>
      </c>
      <c r="B136" s="28" t="s">
        <v>227</v>
      </c>
      <c r="C136" s="46" t="s">
        <v>476</v>
      </c>
      <c r="D136" s="27"/>
      <c r="E136" s="13">
        <f t="shared" si="6"/>
        <v>0</v>
      </c>
      <c r="F136" s="78">
        <f t="shared" si="5"/>
        <v>0</v>
      </c>
    </row>
    <row r="137" spans="1:6" ht="38.25" x14ac:dyDescent="0.25">
      <c r="A137" s="9" t="s">
        <v>422</v>
      </c>
      <c r="B137" s="28" t="s">
        <v>229</v>
      </c>
      <c r="C137" s="46" t="s">
        <v>476</v>
      </c>
      <c r="D137" s="27"/>
      <c r="E137" s="13">
        <f t="shared" si="6"/>
        <v>0</v>
      </c>
      <c r="F137" s="78">
        <f t="shared" si="5"/>
        <v>0</v>
      </c>
    </row>
    <row r="138" spans="1:6" ht="38.25" x14ac:dyDescent="0.25">
      <c r="A138" s="9" t="s">
        <v>423</v>
      </c>
      <c r="B138" s="28" t="s">
        <v>231</v>
      </c>
      <c r="C138" s="46" t="s">
        <v>476</v>
      </c>
      <c r="D138" s="27"/>
      <c r="E138" s="13">
        <f t="shared" si="6"/>
        <v>0</v>
      </c>
      <c r="F138" s="78">
        <f t="shared" si="5"/>
        <v>0</v>
      </c>
    </row>
    <row r="139" spans="1:6" s="109" customFormat="1" x14ac:dyDescent="0.25">
      <c r="A139" s="110" t="s">
        <v>424</v>
      </c>
      <c r="B139" s="111" t="s">
        <v>233</v>
      </c>
      <c r="C139" s="106" t="s">
        <v>30</v>
      </c>
      <c r="D139" s="27"/>
      <c r="E139" s="107">
        <f t="shared" si="6"/>
        <v>0</v>
      </c>
      <c r="F139" s="108">
        <f t="shared" si="5"/>
        <v>0</v>
      </c>
    </row>
    <row r="140" spans="1:6" ht="38.25" x14ac:dyDescent="0.25">
      <c r="A140" s="9" t="s">
        <v>427</v>
      </c>
      <c r="B140" s="28" t="s">
        <v>239</v>
      </c>
      <c r="C140" s="46" t="s">
        <v>476</v>
      </c>
      <c r="D140" s="27"/>
      <c r="E140" s="13">
        <f t="shared" ref="E140:E152" si="7">D140*0.2</f>
        <v>0</v>
      </c>
      <c r="F140" s="78">
        <f t="shared" ref="F140:F152" si="8">D140+E140</f>
        <v>0</v>
      </c>
    </row>
    <row r="141" spans="1:6" ht="38.25" x14ac:dyDescent="0.25">
      <c r="A141" s="9" t="s">
        <v>428</v>
      </c>
      <c r="B141" s="28" t="s">
        <v>241</v>
      </c>
      <c r="C141" s="46" t="s">
        <v>476</v>
      </c>
      <c r="D141" s="27"/>
      <c r="E141" s="13">
        <f t="shared" si="7"/>
        <v>0</v>
      </c>
      <c r="F141" s="78">
        <f t="shared" si="8"/>
        <v>0</v>
      </c>
    </row>
    <row r="142" spans="1:6" ht="38.25" x14ac:dyDescent="0.25">
      <c r="A142" s="9" t="s">
        <v>429</v>
      </c>
      <c r="B142" s="28" t="s">
        <v>243</v>
      </c>
      <c r="C142" s="46" t="s">
        <v>476</v>
      </c>
      <c r="D142" s="27"/>
      <c r="E142" s="13">
        <f t="shared" si="7"/>
        <v>0</v>
      </c>
      <c r="F142" s="78">
        <f t="shared" si="8"/>
        <v>0</v>
      </c>
    </row>
    <row r="143" spans="1:6" ht="38.25" x14ac:dyDescent="0.25">
      <c r="A143" s="9" t="s">
        <v>430</v>
      </c>
      <c r="B143" s="28" t="s">
        <v>245</v>
      </c>
      <c r="C143" s="46" t="s">
        <v>476</v>
      </c>
      <c r="D143" s="27"/>
      <c r="E143" s="13">
        <f t="shared" si="7"/>
        <v>0</v>
      </c>
      <c r="F143" s="78">
        <f t="shared" si="8"/>
        <v>0</v>
      </c>
    </row>
    <row r="144" spans="1:6" ht="38.25" x14ac:dyDescent="0.25">
      <c r="A144" s="9" t="s">
        <v>431</v>
      </c>
      <c r="B144" s="28" t="s">
        <v>247</v>
      </c>
      <c r="C144" s="46" t="s">
        <v>476</v>
      </c>
      <c r="D144" s="27"/>
      <c r="E144" s="13">
        <f t="shared" si="7"/>
        <v>0</v>
      </c>
      <c r="F144" s="78">
        <f t="shared" si="8"/>
        <v>0</v>
      </c>
    </row>
    <row r="145" spans="1:6" ht="38.25" x14ac:dyDescent="0.25">
      <c r="A145" s="9" t="s">
        <v>432</v>
      </c>
      <c r="B145" s="28" t="s">
        <v>249</v>
      </c>
      <c r="C145" s="46" t="s">
        <v>476</v>
      </c>
      <c r="D145" s="27"/>
      <c r="E145" s="13">
        <f t="shared" si="7"/>
        <v>0</v>
      </c>
      <c r="F145" s="78">
        <f t="shared" si="8"/>
        <v>0</v>
      </c>
    </row>
    <row r="146" spans="1:6" ht="38.25" x14ac:dyDescent="0.25">
      <c r="A146" s="9" t="s">
        <v>433</v>
      </c>
      <c r="B146" s="28" t="s">
        <v>251</v>
      </c>
      <c r="C146" s="46" t="s">
        <v>476</v>
      </c>
      <c r="D146" s="27"/>
      <c r="E146" s="13">
        <f t="shared" si="7"/>
        <v>0</v>
      </c>
      <c r="F146" s="78">
        <f t="shared" si="8"/>
        <v>0</v>
      </c>
    </row>
    <row r="147" spans="1:6" ht="38.25" x14ac:dyDescent="0.25">
      <c r="A147" s="9" t="s">
        <v>434</v>
      </c>
      <c r="B147" s="28" t="s">
        <v>253</v>
      </c>
      <c r="C147" s="46" t="s">
        <v>476</v>
      </c>
      <c r="D147" s="27"/>
      <c r="E147" s="13">
        <f t="shared" si="7"/>
        <v>0</v>
      </c>
      <c r="F147" s="78">
        <f t="shared" si="8"/>
        <v>0</v>
      </c>
    </row>
    <row r="148" spans="1:6" x14ac:dyDescent="0.25">
      <c r="A148" s="9" t="s">
        <v>435</v>
      </c>
      <c r="B148" s="28" t="s">
        <v>255</v>
      </c>
      <c r="C148" s="44" t="s">
        <v>30</v>
      </c>
      <c r="D148" s="27"/>
      <c r="E148" s="13">
        <f t="shared" si="7"/>
        <v>0</v>
      </c>
      <c r="F148" s="78">
        <f t="shared" si="8"/>
        <v>0</v>
      </c>
    </row>
    <row r="149" spans="1:6" x14ac:dyDescent="0.25">
      <c r="A149" s="9" t="s">
        <v>442</v>
      </c>
      <c r="B149" s="30" t="s">
        <v>271</v>
      </c>
      <c r="C149" s="44" t="s">
        <v>30</v>
      </c>
      <c r="D149" s="27"/>
      <c r="E149" s="13">
        <f t="shared" si="7"/>
        <v>0</v>
      </c>
      <c r="F149" s="78">
        <f t="shared" si="8"/>
        <v>0</v>
      </c>
    </row>
    <row r="150" spans="1:6" x14ac:dyDescent="0.25">
      <c r="A150" s="9" t="s">
        <v>448</v>
      </c>
      <c r="B150" s="30" t="s">
        <v>278</v>
      </c>
      <c r="C150" s="44" t="s">
        <v>30</v>
      </c>
      <c r="D150" s="27"/>
      <c r="E150" s="13">
        <f t="shared" si="7"/>
        <v>0</v>
      </c>
      <c r="F150" s="78">
        <f t="shared" si="8"/>
        <v>0</v>
      </c>
    </row>
    <row r="151" spans="1:6" x14ac:dyDescent="0.25">
      <c r="A151" s="9" t="s">
        <v>449</v>
      </c>
      <c r="B151" s="30" t="s">
        <v>280</v>
      </c>
      <c r="C151" s="44" t="s">
        <v>30</v>
      </c>
      <c r="D151" s="27"/>
      <c r="E151" s="13">
        <f t="shared" si="7"/>
        <v>0</v>
      </c>
      <c r="F151" s="78">
        <f t="shared" si="8"/>
        <v>0</v>
      </c>
    </row>
    <row r="152" spans="1:6" x14ac:dyDescent="0.25">
      <c r="A152" s="9" t="s">
        <v>450</v>
      </c>
      <c r="B152" s="30" t="s">
        <v>282</v>
      </c>
      <c r="C152" s="44" t="s">
        <v>30</v>
      </c>
      <c r="D152" s="27"/>
      <c r="E152" s="13">
        <f t="shared" si="7"/>
        <v>0</v>
      </c>
      <c r="F152" s="78">
        <f t="shared" si="8"/>
        <v>0</v>
      </c>
    </row>
    <row r="153" spans="1:6" ht="15.75" customHeight="1" x14ac:dyDescent="0.25">
      <c r="A153" s="99" t="s">
        <v>257</v>
      </c>
      <c r="B153" s="91"/>
      <c r="C153" s="93"/>
      <c r="D153" s="93"/>
      <c r="E153" s="93"/>
      <c r="F153" s="113"/>
    </row>
    <row r="154" spans="1:6" x14ac:dyDescent="0.25">
      <c r="A154" s="9" t="s">
        <v>436</v>
      </c>
      <c r="B154" s="30" t="s">
        <v>258</v>
      </c>
      <c r="C154" s="44" t="s">
        <v>30</v>
      </c>
      <c r="D154" s="27"/>
      <c r="E154" s="13">
        <f t="shared" ref="E154:E159" si="9">D154*0.2</f>
        <v>0</v>
      </c>
      <c r="F154" s="78">
        <f t="shared" ref="F154:F159" si="10">D154+E154</f>
        <v>0</v>
      </c>
    </row>
    <row r="155" spans="1:6" x14ac:dyDescent="0.25">
      <c r="A155" s="9" t="s">
        <v>437</v>
      </c>
      <c r="B155" s="30" t="s">
        <v>260</v>
      </c>
      <c r="C155" s="44" t="s">
        <v>30</v>
      </c>
      <c r="D155" s="27"/>
      <c r="E155" s="13">
        <f t="shared" si="9"/>
        <v>0</v>
      </c>
      <c r="F155" s="78">
        <f t="shared" si="10"/>
        <v>0</v>
      </c>
    </row>
    <row r="156" spans="1:6" x14ac:dyDescent="0.25">
      <c r="A156" s="9" t="s">
        <v>438</v>
      </c>
      <c r="B156" s="30" t="s">
        <v>262</v>
      </c>
      <c r="C156" s="44" t="s">
        <v>30</v>
      </c>
      <c r="D156" s="27"/>
      <c r="E156" s="13">
        <f t="shared" si="9"/>
        <v>0</v>
      </c>
      <c r="F156" s="78">
        <f t="shared" si="10"/>
        <v>0</v>
      </c>
    </row>
    <row r="157" spans="1:6" x14ac:dyDescent="0.25">
      <c r="A157" s="9" t="s">
        <v>439</v>
      </c>
      <c r="B157" s="30" t="s">
        <v>264</v>
      </c>
      <c r="C157" s="44" t="s">
        <v>30</v>
      </c>
      <c r="D157" s="27"/>
      <c r="E157" s="13">
        <f t="shared" si="9"/>
        <v>0</v>
      </c>
      <c r="F157" s="78">
        <f t="shared" si="10"/>
        <v>0</v>
      </c>
    </row>
    <row r="158" spans="1:6" x14ac:dyDescent="0.25">
      <c r="A158" s="9" t="s">
        <v>440</v>
      </c>
      <c r="B158" s="30" t="s">
        <v>266</v>
      </c>
      <c r="C158" s="44" t="s">
        <v>30</v>
      </c>
      <c r="D158" s="27"/>
      <c r="E158" s="13">
        <f t="shared" si="9"/>
        <v>0</v>
      </c>
      <c r="F158" s="78">
        <f t="shared" si="10"/>
        <v>0</v>
      </c>
    </row>
    <row r="159" spans="1:6" x14ac:dyDescent="0.25">
      <c r="A159" s="9" t="s">
        <v>441</v>
      </c>
      <c r="B159" s="30" t="s">
        <v>268</v>
      </c>
      <c r="C159" s="44" t="s">
        <v>30</v>
      </c>
      <c r="D159" s="27"/>
      <c r="E159" s="13">
        <f t="shared" si="9"/>
        <v>0</v>
      </c>
      <c r="F159" s="78">
        <f t="shared" si="10"/>
        <v>0</v>
      </c>
    </row>
    <row r="160" spans="1:6" ht="15.75" customHeight="1" x14ac:dyDescent="0.25">
      <c r="A160" s="99" t="s">
        <v>540</v>
      </c>
      <c r="B160" s="91"/>
      <c r="C160" s="93"/>
      <c r="D160" s="93"/>
      <c r="E160" s="93"/>
      <c r="F160" s="113"/>
    </row>
    <row r="161" spans="1:6" ht="25.5" x14ac:dyDescent="0.25">
      <c r="A161" s="9" t="s">
        <v>443</v>
      </c>
      <c r="B161" s="49" t="s">
        <v>474</v>
      </c>
      <c r="C161" s="46" t="s">
        <v>136</v>
      </c>
      <c r="D161" s="27"/>
      <c r="E161" s="13">
        <f>D161*0.2</f>
        <v>0</v>
      </c>
      <c r="F161" s="78">
        <f>D161+E161</f>
        <v>0</v>
      </c>
    </row>
    <row r="162" spans="1:6" ht="25.5" x14ac:dyDescent="0.25">
      <c r="A162" s="9" t="s">
        <v>444</v>
      </c>
      <c r="B162" s="45" t="s">
        <v>479</v>
      </c>
      <c r="C162" s="46" t="s">
        <v>136</v>
      </c>
      <c r="D162" s="27"/>
      <c r="E162" s="13">
        <f>D162*0.2</f>
        <v>0</v>
      </c>
      <c r="F162" s="78">
        <f>D162+E162</f>
        <v>0</v>
      </c>
    </row>
    <row r="163" spans="1:6" ht="25.5" x14ac:dyDescent="0.25">
      <c r="A163" s="9" t="s">
        <v>445</v>
      </c>
      <c r="B163" s="45" t="s">
        <v>478</v>
      </c>
      <c r="C163" s="46" t="s">
        <v>136</v>
      </c>
      <c r="D163" s="27"/>
      <c r="E163" s="13">
        <f>D163*0.2</f>
        <v>0</v>
      </c>
      <c r="F163" s="78">
        <f>D163+E163</f>
        <v>0</v>
      </c>
    </row>
    <row r="164" spans="1:6" ht="25.5" x14ac:dyDescent="0.25">
      <c r="A164" s="9" t="s">
        <v>446</v>
      </c>
      <c r="B164" s="45" t="s">
        <v>480</v>
      </c>
      <c r="C164" s="46" t="s">
        <v>136</v>
      </c>
      <c r="D164" s="27"/>
      <c r="E164" s="13">
        <f>D164*0.2</f>
        <v>0</v>
      </c>
      <c r="F164" s="78">
        <f>D164+E164</f>
        <v>0</v>
      </c>
    </row>
    <row r="165" spans="1:6" ht="25.5" x14ac:dyDescent="0.25">
      <c r="A165" s="9" t="s">
        <v>447</v>
      </c>
      <c r="B165" s="45" t="s">
        <v>144</v>
      </c>
      <c r="C165" s="46" t="s">
        <v>136</v>
      </c>
      <c r="D165" s="27"/>
      <c r="E165" s="13">
        <f>D165*0.2</f>
        <v>0</v>
      </c>
      <c r="F165" s="78">
        <f>D165+E165</f>
        <v>0</v>
      </c>
    </row>
    <row r="166" spans="1:6" ht="15.75" customHeight="1" x14ac:dyDescent="0.25">
      <c r="A166" s="99" t="s">
        <v>537</v>
      </c>
      <c r="B166" s="91"/>
      <c r="C166" s="93"/>
      <c r="D166" s="93"/>
      <c r="E166" s="93"/>
      <c r="F166" s="113"/>
    </row>
    <row r="167" spans="1:6" ht="38.25" x14ac:dyDescent="0.25">
      <c r="A167" s="9" t="s">
        <v>425</v>
      </c>
      <c r="B167" s="28" t="s">
        <v>235</v>
      </c>
      <c r="C167" s="46" t="s">
        <v>475</v>
      </c>
      <c r="D167" s="27"/>
      <c r="E167" s="13">
        <f>D167*0.2</f>
        <v>0</v>
      </c>
      <c r="F167" s="78">
        <f>D167+E167</f>
        <v>0</v>
      </c>
    </row>
    <row r="168" spans="1:6" ht="38.25" x14ac:dyDescent="0.25">
      <c r="A168" s="17" t="s">
        <v>426</v>
      </c>
      <c r="B168" s="28" t="s">
        <v>237</v>
      </c>
      <c r="C168" s="46" t="s">
        <v>475</v>
      </c>
      <c r="D168" s="27"/>
      <c r="E168" s="13">
        <f>D168*0.2</f>
        <v>0</v>
      </c>
      <c r="F168" s="78">
        <f>D168+E168</f>
        <v>0</v>
      </c>
    </row>
    <row r="169" spans="1:6" ht="15.75" customHeight="1" x14ac:dyDescent="0.25">
      <c r="A169" s="99" t="s">
        <v>538</v>
      </c>
      <c r="B169" s="91"/>
      <c r="C169" s="93"/>
      <c r="D169" s="93"/>
      <c r="E169" s="93"/>
      <c r="F169" s="113"/>
    </row>
    <row r="170" spans="1:6" ht="25.5" x14ac:dyDescent="0.25">
      <c r="A170" s="9" t="s">
        <v>451</v>
      </c>
      <c r="B170" s="49" t="s">
        <v>474</v>
      </c>
      <c r="C170" s="46" t="s">
        <v>136</v>
      </c>
      <c r="D170" s="27"/>
      <c r="E170" s="13">
        <f t="shared" si="6"/>
        <v>0</v>
      </c>
      <c r="F170" s="78">
        <f t="shared" si="5"/>
        <v>0</v>
      </c>
    </row>
    <row r="171" spans="1:6" ht="25.5" x14ac:dyDescent="0.25">
      <c r="A171" s="9" t="s">
        <v>452</v>
      </c>
      <c r="B171" s="45" t="s">
        <v>479</v>
      </c>
      <c r="C171" s="46" t="s">
        <v>136</v>
      </c>
      <c r="D171" s="27"/>
      <c r="E171" s="13">
        <f t="shared" si="6"/>
        <v>0</v>
      </c>
      <c r="F171" s="78">
        <f t="shared" si="5"/>
        <v>0</v>
      </c>
    </row>
    <row r="172" spans="1:6" ht="25.5" x14ac:dyDescent="0.25">
      <c r="A172" s="9" t="s">
        <v>453</v>
      </c>
      <c r="B172" s="45" t="s">
        <v>478</v>
      </c>
      <c r="C172" s="46" t="s">
        <v>136</v>
      </c>
      <c r="D172" s="27"/>
      <c r="E172" s="13">
        <f t="shared" si="6"/>
        <v>0</v>
      </c>
      <c r="F172" s="78">
        <f t="shared" ref="F172:F194" si="11">D172+E172</f>
        <v>0</v>
      </c>
    </row>
    <row r="173" spans="1:6" ht="25.5" x14ac:dyDescent="0.25">
      <c r="A173" s="9" t="s">
        <v>454</v>
      </c>
      <c r="B173" s="45" t="s">
        <v>480</v>
      </c>
      <c r="C173" s="46" t="s">
        <v>136</v>
      </c>
      <c r="D173" s="27"/>
      <c r="E173" s="13">
        <f t="shared" si="6"/>
        <v>0</v>
      </c>
      <c r="F173" s="78">
        <f t="shared" si="11"/>
        <v>0</v>
      </c>
    </row>
    <row r="174" spans="1:6" ht="25.5" x14ac:dyDescent="0.25">
      <c r="A174" s="9" t="s">
        <v>455</v>
      </c>
      <c r="B174" s="45" t="s">
        <v>144</v>
      </c>
      <c r="C174" s="46" t="s">
        <v>136</v>
      </c>
      <c r="D174" s="27"/>
      <c r="E174" s="13">
        <f t="shared" ref="E174:E194" si="12">D174*0.2</f>
        <v>0</v>
      </c>
      <c r="F174" s="78">
        <f t="shared" si="11"/>
        <v>0</v>
      </c>
    </row>
    <row r="175" spans="1:6" ht="15.75" customHeight="1" x14ac:dyDescent="0.25">
      <c r="A175" s="99" t="s">
        <v>510</v>
      </c>
      <c r="B175" s="91"/>
      <c r="C175" s="93"/>
      <c r="D175" s="93"/>
      <c r="E175" s="93"/>
      <c r="F175" s="113"/>
    </row>
    <row r="176" spans="1:6" x14ac:dyDescent="0.25">
      <c r="A176" s="9" t="s">
        <v>456</v>
      </c>
      <c r="B176" s="31" t="s">
        <v>290</v>
      </c>
      <c r="C176" s="44" t="s">
        <v>30</v>
      </c>
      <c r="D176" s="27"/>
      <c r="E176" s="13">
        <f t="shared" si="12"/>
        <v>0</v>
      </c>
      <c r="F176" s="78">
        <f t="shared" si="11"/>
        <v>0</v>
      </c>
    </row>
    <row r="177" spans="1:6" x14ac:dyDescent="0.25">
      <c r="A177" s="9" t="s">
        <v>457</v>
      </c>
      <c r="B177" s="31" t="s">
        <v>292</v>
      </c>
      <c r="C177" s="44" t="s">
        <v>30</v>
      </c>
      <c r="D177" s="27"/>
      <c r="E177" s="13">
        <f t="shared" si="12"/>
        <v>0</v>
      </c>
      <c r="F177" s="78">
        <f t="shared" si="11"/>
        <v>0</v>
      </c>
    </row>
    <row r="178" spans="1:6" x14ac:dyDescent="0.25">
      <c r="A178" s="9" t="s">
        <v>458</v>
      </c>
      <c r="B178" s="31" t="s">
        <v>294</v>
      </c>
      <c r="C178" s="44" t="s">
        <v>30</v>
      </c>
      <c r="D178" s="27"/>
      <c r="E178" s="13">
        <f t="shared" si="12"/>
        <v>0</v>
      </c>
      <c r="F178" s="78">
        <f t="shared" si="11"/>
        <v>0</v>
      </c>
    </row>
    <row r="179" spans="1:6" x14ac:dyDescent="0.25">
      <c r="A179" s="9" t="s">
        <v>459</v>
      </c>
      <c r="B179" s="31" t="s">
        <v>296</v>
      </c>
      <c r="C179" s="44" t="s">
        <v>30</v>
      </c>
      <c r="D179" s="27"/>
      <c r="E179" s="13">
        <f t="shared" si="12"/>
        <v>0</v>
      </c>
      <c r="F179" s="78">
        <f t="shared" si="11"/>
        <v>0</v>
      </c>
    </row>
    <row r="180" spans="1:6" ht="15.75" customHeight="1" x14ac:dyDescent="0.25">
      <c r="A180" s="99" t="s">
        <v>298</v>
      </c>
      <c r="B180" s="91"/>
      <c r="C180" s="93"/>
      <c r="D180" s="93"/>
      <c r="E180" s="93"/>
      <c r="F180" s="113"/>
    </row>
    <row r="181" spans="1:6" x14ac:dyDescent="0.25">
      <c r="A181" s="9" t="s">
        <v>460</v>
      </c>
      <c r="B181" s="30" t="s">
        <v>299</v>
      </c>
      <c r="C181" s="44" t="s">
        <v>30</v>
      </c>
      <c r="D181" s="27"/>
      <c r="E181" s="13">
        <f t="shared" si="12"/>
        <v>0</v>
      </c>
      <c r="F181" s="78">
        <f t="shared" si="11"/>
        <v>0</v>
      </c>
    </row>
    <row r="182" spans="1:6" x14ac:dyDescent="0.25">
      <c r="A182" s="9" t="s">
        <v>461</v>
      </c>
      <c r="B182" s="30" t="s">
        <v>301</v>
      </c>
      <c r="C182" s="44" t="s">
        <v>30</v>
      </c>
      <c r="D182" s="27"/>
      <c r="E182" s="13">
        <f t="shared" si="12"/>
        <v>0</v>
      </c>
      <c r="F182" s="78">
        <f t="shared" si="11"/>
        <v>0</v>
      </c>
    </row>
    <row r="183" spans="1:6" x14ac:dyDescent="0.25">
      <c r="A183" s="9" t="s">
        <v>462</v>
      </c>
      <c r="B183" s="30" t="s">
        <v>303</v>
      </c>
      <c r="C183" s="44" t="s">
        <v>30</v>
      </c>
      <c r="D183" s="27"/>
      <c r="E183" s="13">
        <f t="shared" si="12"/>
        <v>0</v>
      </c>
      <c r="F183" s="78">
        <f t="shared" si="11"/>
        <v>0</v>
      </c>
    </row>
    <row r="184" spans="1:6" x14ac:dyDescent="0.25">
      <c r="A184" s="9" t="s">
        <v>463</v>
      </c>
      <c r="B184" s="30" t="s">
        <v>305</v>
      </c>
      <c r="C184" s="44" t="s">
        <v>30</v>
      </c>
      <c r="D184" s="27"/>
      <c r="E184" s="13">
        <f t="shared" si="12"/>
        <v>0</v>
      </c>
      <c r="F184" s="78">
        <f t="shared" si="11"/>
        <v>0</v>
      </c>
    </row>
    <row r="185" spans="1:6" ht="15.75" customHeight="1" x14ac:dyDescent="0.25">
      <c r="A185" s="99" t="s">
        <v>307</v>
      </c>
      <c r="B185" s="91"/>
      <c r="C185" s="93"/>
      <c r="D185" s="93"/>
      <c r="E185" s="93"/>
      <c r="F185" s="113"/>
    </row>
    <row r="186" spans="1:6" x14ac:dyDescent="0.25">
      <c r="A186" s="9" t="s">
        <v>465</v>
      </c>
      <c r="B186" s="30" t="s">
        <v>301</v>
      </c>
      <c r="C186" s="44" t="s">
        <v>30</v>
      </c>
      <c r="D186" s="27"/>
      <c r="E186" s="13">
        <f t="shared" si="12"/>
        <v>0</v>
      </c>
      <c r="F186" s="78">
        <f t="shared" si="11"/>
        <v>0</v>
      </c>
    </row>
    <row r="187" spans="1:6" x14ac:dyDescent="0.25">
      <c r="A187" s="9" t="s">
        <v>466</v>
      </c>
      <c r="B187" s="30" t="s">
        <v>303</v>
      </c>
      <c r="C187" s="44" t="s">
        <v>30</v>
      </c>
      <c r="D187" s="27"/>
      <c r="E187" s="13">
        <f t="shared" si="12"/>
        <v>0</v>
      </c>
      <c r="F187" s="78">
        <f t="shared" si="11"/>
        <v>0</v>
      </c>
    </row>
    <row r="188" spans="1:6" x14ac:dyDescent="0.25">
      <c r="A188" s="9" t="s">
        <v>467</v>
      </c>
      <c r="B188" s="30" t="s">
        <v>305</v>
      </c>
      <c r="C188" s="44" t="s">
        <v>30</v>
      </c>
      <c r="D188" s="27"/>
      <c r="E188" s="13">
        <f t="shared" si="12"/>
        <v>0</v>
      </c>
      <c r="F188" s="78">
        <f t="shared" si="11"/>
        <v>0</v>
      </c>
    </row>
    <row r="189" spans="1:6" ht="15.75" customHeight="1" x14ac:dyDescent="0.25">
      <c r="A189" s="99" t="s">
        <v>523</v>
      </c>
      <c r="B189" s="91"/>
      <c r="C189" s="93"/>
      <c r="D189" s="93"/>
      <c r="E189" s="93"/>
      <c r="F189" s="113"/>
    </row>
    <row r="190" spans="1:6" x14ac:dyDescent="0.25">
      <c r="A190" s="9" t="s">
        <v>468</v>
      </c>
      <c r="B190" s="83" t="s">
        <v>312</v>
      </c>
      <c r="C190" s="44" t="s">
        <v>30</v>
      </c>
      <c r="D190" s="27"/>
      <c r="E190" s="13">
        <f t="shared" si="12"/>
        <v>0</v>
      </c>
      <c r="F190" s="78">
        <f t="shared" si="11"/>
        <v>0</v>
      </c>
    </row>
    <row r="191" spans="1:6" ht="15.75" customHeight="1" x14ac:dyDescent="0.25">
      <c r="A191" s="99" t="s">
        <v>539</v>
      </c>
      <c r="B191" s="91"/>
      <c r="C191" s="93"/>
      <c r="D191" s="93"/>
      <c r="E191" s="93"/>
      <c r="F191" s="113"/>
    </row>
    <row r="192" spans="1:6" x14ac:dyDescent="0.25">
      <c r="A192" s="9" t="s">
        <v>469</v>
      </c>
      <c r="B192" s="83" t="s">
        <v>314</v>
      </c>
      <c r="C192" s="44" t="s">
        <v>30</v>
      </c>
      <c r="D192" s="27"/>
      <c r="E192" s="13">
        <f t="shared" si="12"/>
        <v>0</v>
      </c>
      <c r="F192" s="78">
        <f t="shared" si="11"/>
        <v>0</v>
      </c>
    </row>
    <row r="193" spans="1:6" x14ac:dyDescent="0.25">
      <c r="A193" s="9" t="s">
        <v>470</v>
      </c>
      <c r="B193" s="16" t="s">
        <v>316</v>
      </c>
      <c r="C193" s="44" t="s">
        <v>30</v>
      </c>
      <c r="D193" s="27"/>
      <c r="E193" s="13">
        <f t="shared" si="12"/>
        <v>0</v>
      </c>
      <c r="F193" s="78">
        <f t="shared" si="11"/>
        <v>0</v>
      </c>
    </row>
    <row r="194" spans="1:6" x14ac:dyDescent="0.25">
      <c r="A194" s="9" t="s">
        <v>471</v>
      </c>
      <c r="B194" s="16" t="s">
        <v>318</v>
      </c>
      <c r="C194" s="44" t="s">
        <v>30</v>
      </c>
      <c r="D194" s="27"/>
      <c r="E194" s="13">
        <f t="shared" si="12"/>
        <v>0</v>
      </c>
      <c r="F194" s="78">
        <f t="shared" si="11"/>
        <v>0</v>
      </c>
    </row>
  </sheetData>
  <mergeCells count="6">
    <mergeCell ref="A1:F1"/>
    <mergeCell ref="B2:D2"/>
    <mergeCell ref="A3:F3"/>
    <mergeCell ref="B4:D4"/>
    <mergeCell ref="A8:F9"/>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Instructions</vt:lpstr>
      <vt:lpstr> P1+P4+P5+P7</vt:lpstr>
      <vt:lpstr>P2</vt:lpstr>
      <vt:lpstr>P3</vt:lpstr>
      <vt:lpstr>P6 - Avec installation</vt:lpstr>
      <vt:lpstr>P6 - Sans installation</vt:lpstr>
      <vt:lpstr>' P1+P4+P5+P7'!Zone_d_impression</vt:lpstr>
      <vt:lpstr>Instructions!Zone_d_impression</vt:lpstr>
    </vt:vector>
  </TitlesOfParts>
  <Company>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 Thibaut</dc:creator>
  <dc:description/>
  <cp:lastModifiedBy>LE FAUCHEUR Clara</cp:lastModifiedBy>
  <cp:revision>1</cp:revision>
  <dcterms:created xsi:type="dcterms:W3CDTF">2021-10-07T11:26:28Z</dcterms:created>
  <dcterms:modified xsi:type="dcterms:W3CDTF">2025-07-09T08:33:15Z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