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25-23-505_Rouleuse-cintreuse_Sylvie\2-DCE\2-DCE-Initial\"/>
    </mc:Choice>
  </mc:AlternateContent>
  <bookViews>
    <workbookView xWindow="0" yWindow="0" windowWidth="28800" windowHeight="9300"/>
  </bookViews>
  <sheets>
    <sheet name="LOT2 Annex Technic Financ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G17" i="2"/>
  <c r="F14" i="2"/>
  <c r="G18" i="2" l="1"/>
  <c r="G19" i="2" s="1"/>
  <c r="H18" i="2"/>
  <c r="H19" i="2" s="1"/>
  <c r="F15" i="2"/>
  <c r="F16" i="2" s="1"/>
  <c r="G20" i="2"/>
  <c r="G21" i="2" l="1"/>
  <c r="G22" i="2" s="1"/>
</calcChain>
</file>

<file path=xl/sharedStrings.xml><?xml version="1.0" encoding="utf-8"?>
<sst xmlns="http://schemas.openxmlformats.org/spreadsheetml/2006/main" count="42" uniqueCount="38">
  <si>
    <t>Poste</t>
  </si>
  <si>
    <t>Prestation demandée</t>
  </si>
  <si>
    <t>Fabricant</t>
  </si>
  <si>
    <t>Référence Fabricant</t>
  </si>
  <si>
    <t>TVA 20%</t>
  </si>
  <si>
    <t>MONTANT TOTAL TTC DE LA COMMANDE</t>
  </si>
  <si>
    <t>Machine et ses accessoires : 
(à préciser ci-après, ajouter autant de lignes que nécessaire)</t>
  </si>
  <si>
    <t>Travaux de codification OTAN.</t>
  </si>
  <si>
    <t xml:space="preserve">Livraison, installation, mise en service
</t>
  </si>
  <si>
    <t>Au profit de la  machine comprenant ses accessoires, ses équipements connexes et son logiciel de pilotage</t>
  </si>
  <si>
    <t>MONTANT TOTAL HT DE LA COMMANDE</t>
  </si>
  <si>
    <t xml:space="preserve">LOT n°2
Fourniture de la cintreuse professionnelle à galets, accessoires et équipements connexes associés, (livraison, mise en service, documentation technique et d’entretien et codification OTAN incluses) 
comprenant la formation à l’utilisation de la machine, un contrat de maintenance annuel de type « full service » et une garantie minimum
</t>
  </si>
  <si>
    <t>Une prestation de maintenance annuel de type "Full service" 
(Cf AE-CCP article 6.3)
comprenant : 
o La maintenance préventive et corrective et/ou curative,
o La mise en place d’un support technique hot line,
o La maintenance et les mise à jour du logiciel de pilotage</t>
  </si>
  <si>
    <t>incluse dans le poste 1</t>
  </si>
  <si>
    <t>Comme indiqué dans colonne J</t>
  </si>
  <si>
    <t>MONTANT TOTAL HT DES POSTES 3 ET 4</t>
  </si>
  <si>
    <t>NOTA BENE SUR LE DELAI D'EXECUTION</t>
  </si>
  <si>
    <t xml:space="preserve">Acquisition de machines-outils et prestations associées 
au profit de l’ESME 2B.125 de la Base Aérienne 125 d’ISTRES
</t>
  </si>
  <si>
    <r>
      <t xml:space="preserve">Annexe Technico-Financière au MAPA N°25-23-505
N°EJ CHORUS </t>
    </r>
    <r>
      <rPr>
        <b/>
        <sz val="10"/>
        <color rgb="FFFF0000"/>
        <rFont val="Arial"/>
        <family val="2"/>
      </rPr>
      <t>XXXXXXXXX</t>
    </r>
    <r>
      <rPr>
        <b/>
        <sz val="10"/>
        <color rgb="FF000000"/>
        <rFont val="Arial"/>
        <family val="2"/>
      </rPr>
      <t xml:space="preserve">
</t>
    </r>
  </si>
  <si>
    <t>Prix Forfaitaire HT
(Cf AE-CCP article 10.2.1)</t>
  </si>
  <si>
    <r>
      <t xml:space="preserve">Prix Forfaitaire HT 
(Cf AE-CCP article 10.2.2)
</t>
    </r>
    <r>
      <rPr>
        <b/>
        <sz val="10"/>
        <rFont val="Arial"/>
        <family val="2"/>
      </rPr>
      <t xml:space="preserve">première Année </t>
    </r>
  </si>
  <si>
    <r>
      <t xml:space="preserve">Prix Forfaitaire HT 
(Cf AE-CCP article 10.2.2)
</t>
    </r>
    <r>
      <rPr>
        <b/>
        <sz val="10"/>
        <rFont val="Arial"/>
        <family val="2"/>
      </rPr>
      <t>deuxième Année</t>
    </r>
    <r>
      <rPr>
        <sz val="10"/>
        <rFont val="Arial"/>
        <family val="2"/>
      </rPr>
      <t xml:space="preserve"> </t>
    </r>
  </si>
  <si>
    <r>
      <t xml:space="preserve">Délai  d'exécution de la prestation  </t>
    </r>
    <r>
      <rPr>
        <sz val="10"/>
        <color rgb="FFFF0000"/>
        <rFont val="Arial"/>
        <family val="2"/>
      </rPr>
      <t xml:space="preserve"> (xx</t>
    </r>
    <r>
      <rPr>
        <sz val="10"/>
        <color rgb="FF000000"/>
        <rFont val="Arial"/>
        <family val="2"/>
      </rPr>
      <t xml:space="preserve"> jours)</t>
    </r>
  </si>
  <si>
    <r>
      <t xml:space="preserve">Fourniture de la machine et équipements connexes, livraison, mise en service, documentation technique et d’entretien et codification OTAN incluses 
</t>
    </r>
    <r>
      <rPr>
        <i/>
        <sz val="10"/>
        <color rgb="FF000000"/>
        <rFont val="Arial"/>
        <family val="2"/>
      </rPr>
      <t xml:space="preserve">(Cf AE-CCP articles 6.1 - 6.5 - 6.6 - 6.7)
</t>
    </r>
  </si>
  <si>
    <r>
      <t xml:space="preserve">Délai  d'exécution de prestations des postes 1 à 2 =  </t>
    </r>
    <r>
      <rPr>
        <sz val="10"/>
        <color rgb="FFFF0000"/>
        <rFont val="Arial"/>
        <family val="2"/>
      </rPr>
      <t xml:space="preserve">xx </t>
    </r>
    <r>
      <rPr>
        <sz val="10"/>
        <color theme="8" tint="-0.249977111117893"/>
        <rFont val="Arial"/>
        <family val="2"/>
      </rPr>
      <t xml:space="preserve"> jours</t>
    </r>
  </si>
  <si>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jours à compter de la date de notification du marché</t>
    </r>
  </si>
  <si>
    <r>
      <rPr>
        <b/>
        <sz val="10"/>
        <color rgb="FF000000"/>
        <rFont val="Arial"/>
        <family val="2"/>
      </rPr>
      <t>Compris</t>
    </r>
    <r>
      <rPr>
        <sz val="10"/>
        <color rgb="FF000000"/>
        <rFont val="Arial"/>
        <family val="2"/>
      </rPr>
      <t xml:space="preserve"> dans le délai du</t>
    </r>
    <r>
      <rPr>
        <b/>
        <sz val="10"/>
        <color rgb="FF000000"/>
        <rFont val="Arial"/>
        <family val="2"/>
      </rPr>
      <t xml:space="preserve"> poste 1</t>
    </r>
  </si>
  <si>
    <r>
      <t xml:space="preserve">Formation à l’utilisation et à la maintenance de la machine, son équipement connexe et du logiciel de pilotage
</t>
    </r>
    <r>
      <rPr>
        <i/>
        <sz val="10"/>
        <rFont val="Arial"/>
        <family val="2"/>
      </rPr>
      <t>(Cf AE-CCP article 6.2)</t>
    </r>
  </si>
  <si>
    <r>
      <t>Pour</t>
    </r>
    <r>
      <rPr>
        <b/>
        <sz val="10"/>
        <rFont val="Arial"/>
        <family val="2"/>
      </rPr>
      <t xml:space="preserve"> 6 opérateurs </t>
    </r>
  </si>
  <si>
    <r>
      <t xml:space="preserve">Délai  d'exécution de la maintenance préventive =  </t>
    </r>
    <r>
      <rPr>
        <sz val="10"/>
        <color rgb="FFFF0000"/>
        <rFont val="Arial"/>
        <family val="2"/>
      </rPr>
      <t xml:space="preserve">xx </t>
    </r>
    <r>
      <rPr>
        <sz val="10"/>
        <color rgb="FF0000FF"/>
        <rFont val="Arial"/>
        <family val="2"/>
      </rPr>
      <t>jours</t>
    </r>
  </si>
  <si>
    <r>
      <rPr>
        <b/>
        <sz val="10"/>
        <rFont val="Arial"/>
        <family val="2"/>
      </rPr>
      <t>Pour la 1ère année = 12 mois</t>
    </r>
    <r>
      <rPr>
        <sz val="10"/>
        <color rgb="FF000000"/>
        <rFont val="Arial"/>
        <family val="2"/>
      </rPr>
      <t xml:space="preserve">
La prestation débute à compter de la date de la DR du </t>
    </r>
    <r>
      <rPr>
        <b/>
        <sz val="10"/>
        <color rgb="FF000000"/>
        <rFont val="Arial"/>
        <family val="2"/>
      </rPr>
      <t>poste 1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Wingdings"/>
        <charset val="2"/>
      </rPr>
      <t>F</t>
    </r>
    <r>
      <rPr>
        <sz val="10"/>
        <color rgb="FF000000"/>
        <rFont val="Arial"/>
        <family val="2"/>
      </rPr>
      <t>Délai pour réaliser la maintenance préventive : Date de la DR</t>
    </r>
    <r>
      <rPr>
        <b/>
        <sz val="10"/>
        <color rgb="FF000000"/>
        <rFont val="Arial"/>
        <family val="2"/>
      </rPr>
      <t xml:space="preserve"> poste 1 +  </t>
    </r>
    <r>
      <rPr>
        <b/>
        <sz val="10"/>
        <color rgb="FFFF0000"/>
        <rFont val="Arial"/>
        <family val="2"/>
      </rPr>
      <t>xx</t>
    </r>
    <r>
      <rPr>
        <b/>
        <sz val="10"/>
        <color rgb="FF000000"/>
        <rFont val="Arial"/>
        <family val="2"/>
      </rPr>
      <t xml:space="preserve">  jours</t>
    </r>
    <r>
      <rPr>
        <sz val="10"/>
        <color rgb="FF000000"/>
        <rFont val="Arial"/>
        <family val="2"/>
      </rPr>
      <t xml:space="preserve">
</t>
    </r>
    <r>
      <rPr>
        <sz val="11"/>
        <color rgb="FFFF0000"/>
        <rFont val="Arial"/>
        <family val="2"/>
      </rPr>
      <t/>
    </r>
  </si>
  <si>
    <r>
      <t xml:space="preserve">Délai  d'exécution de la maintenance préventive =  </t>
    </r>
    <r>
      <rPr>
        <sz val="10"/>
        <color rgb="FFFF0000"/>
        <rFont val="Arial"/>
        <family val="2"/>
      </rPr>
      <t>xx</t>
    </r>
    <r>
      <rPr>
        <sz val="10"/>
        <color rgb="FF0000FF"/>
        <rFont val="Arial"/>
        <family val="2"/>
      </rPr>
      <t xml:space="preserve"> jours</t>
    </r>
  </si>
  <si>
    <r>
      <rPr>
        <b/>
        <sz val="10"/>
        <rFont val="Arial"/>
        <family val="2"/>
      </rPr>
      <t>Pour la 2ème année = 12 mois</t>
    </r>
    <r>
      <rPr>
        <sz val="10"/>
        <color rgb="FF000000"/>
        <rFont val="Arial"/>
        <family val="2"/>
      </rPr>
      <t xml:space="preserve">
La prestation débute à compter de la date de la DR </t>
    </r>
    <r>
      <rPr>
        <b/>
        <sz val="10"/>
        <color rgb="FF000000"/>
        <rFont val="Arial"/>
        <family val="2"/>
      </rPr>
      <t>poste 3 de la 1ère année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Wingdings"/>
        <charset val="2"/>
      </rPr>
      <t>F</t>
    </r>
    <r>
      <rPr>
        <sz val="10"/>
        <color rgb="FF000000"/>
        <rFont val="Arial"/>
        <family val="2"/>
      </rPr>
      <t xml:space="preserve">délai pour réaliser la maintenance préventive : date de la DR </t>
    </r>
    <r>
      <rPr>
        <b/>
        <sz val="10"/>
        <color rgb="FF000000"/>
        <rFont val="Arial"/>
        <family val="2"/>
      </rPr>
      <t>poste 3 de la 1ère année</t>
    </r>
    <r>
      <rPr>
        <sz val="10"/>
        <color rgb="FF000000"/>
        <rFont val="Arial"/>
        <family val="2"/>
      </rPr>
      <t xml:space="preserve"> +</t>
    </r>
    <r>
      <rPr>
        <b/>
        <sz val="10"/>
        <color rgb="FFFF0000"/>
        <rFont val="Arial"/>
        <family val="2"/>
      </rPr>
      <t xml:space="preserve"> xx</t>
    </r>
    <r>
      <rPr>
        <sz val="10"/>
        <color rgb="FF000000"/>
        <rFont val="Arial"/>
        <family val="2"/>
      </rPr>
      <t xml:space="preserve">  </t>
    </r>
    <r>
      <rPr>
        <b/>
        <sz val="10"/>
        <color rgb="FF000000"/>
        <rFont val="Arial"/>
        <family val="2"/>
      </rPr>
      <t>jours</t>
    </r>
  </si>
  <si>
    <r>
      <t>Garantie de la  machine et équipements connexes 
2 ans</t>
    </r>
    <r>
      <rPr>
        <sz val="10"/>
        <color rgb="FF000000"/>
        <rFont val="Arial"/>
        <family val="2"/>
      </rPr>
      <t xml:space="preserve">
(Cf AE-CCP article 6.4)
</t>
    </r>
  </si>
  <si>
    <r>
      <t>MONTANT TOTAL HT DES POSTES</t>
    </r>
    <r>
      <rPr>
        <b/>
        <sz val="10"/>
        <color rgb="FF000000"/>
        <rFont val="Arial"/>
        <family val="2"/>
      </rPr>
      <t xml:space="preserve"> 1 ET 2</t>
    </r>
  </si>
  <si>
    <r>
      <t xml:space="preserve">MONTANT TOTAL TTC DES POSTES </t>
    </r>
    <r>
      <rPr>
        <b/>
        <sz val="10"/>
        <color rgb="FF000000"/>
        <rFont val="Arial"/>
        <family val="2"/>
      </rPr>
      <t>1 ET 2</t>
    </r>
  </si>
  <si>
    <r>
      <t>MONTANT TOTAL TTC DES POSTES</t>
    </r>
    <r>
      <rPr>
        <b/>
        <sz val="10"/>
        <color rgb="FF000000"/>
        <rFont val="Arial"/>
        <family val="2"/>
      </rPr>
      <t xml:space="preserve"> 3 ET 4</t>
    </r>
  </si>
  <si>
    <r>
      <rPr>
        <b/>
        <sz val="10"/>
        <rFont val="Arial"/>
        <family val="2"/>
      </rPr>
      <t>24 mois</t>
    </r>
    <r>
      <rPr>
        <sz val="10"/>
        <rFont val="Arial"/>
        <family val="2"/>
      </rPr>
      <t xml:space="preserve">
</t>
    </r>
    <r>
      <rPr>
        <sz val="10"/>
        <rFont val="Wingdings"/>
        <charset val="2"/>
      </rPr>
      <t>F</t>
    </r>
    <r>
      <rPr>
        <b/>
        <sz val="10"/>
        <rFont val="Arial"/>
        <family val="2"/>
      </rPr>
      <t xml:space="preserve">Pour la 1ère année = 12 mois (incluse dans le poste 1) à compter de la date de la DR du poste 1
</t>
    </r>
    <r>
      <rPr>
        <b/>
        <sz val="10"/>
        <rFont val="Wingdings"/>
        <charset val="2"/>
      </rPr>
      <t>F</t>
    </r>
    <r>
      <rPr>
        <b/>
        <sz val="10"/>
        <rFont val="Arial"/>
        <family val="2"/>
      </rPr>
      <t>Pour la 2ème année = 12 mois à compter de la DR poste 3 de la 1ère année  et validée à terme échu avec la 2ème année du poste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</si>
</sst>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i/>
      <sz val="10"/>
      <color rgb="FF000000"/>
      <name val="Arial"/>
      <family val="2"/>
    </font>
    <font>
      <sz val="10"/>
      <color theme="8" tint="-0.249977111117893"/>
      <name val="Arial"/>
      <family val="2"/>
    </font>
    <font>
      <i/>
      <sz val="10"/>
      <name val="Arial"/>
      <family val="2"/>
    </font>
    <font>
      <sz val="10"/>
      <color rgb="FF000000"/>
      <name val="Wingdings"/>
      <charset val="2"/>
    </font>
    <font>
      <sz val="10"/>
      <name val="Wingdings"/>
      <charset val="2"/>
    </font>
    <font>
      <b/>
      <sz val="10"/>
      <name val="Wingdings"/>
      <charset val="2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rgb="FF99CCFF"/>
      </patternFill>
    </fill>
    <fill>
      <patternFill patternType="solid">
        <fgColor rgb="FFBDD7EE"/>
        <bgColor rgb="FF99CC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Down">
        <bgColor theme="1" tint="0.499984740745262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0" xfId="0" applyFont="1"/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7" fillId="0" borderId="38" xfId="0" applyFont="1" applyFill="1" applyBorder="1" applyAlignment="1">
      <alignment horizontal="center" vertical="top" wrapText="1"/>
    </xf>
    <xf numFmtId="0" fontId="7" fillId="0" borderId="39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top"/>
    </xf>
    <xf numFmtId="0" fontId="2" fillId="5" borderId="16" xfId="0" applyFont="1" applyFill="1" applyBorder="1" applyAlignment="1">
      <alignment horizontal="left" vertical="top" wrapText="1"/>
    </xf>
    <xf numFmtId="0" fontId="2" fillId="5" borderId="11" xfId="0" applyFont="1" applyFill="1" applyBorder="1" applyAlignment="1">
      <alignment horizontal="left" vertical="top" wrapText="1"/>
    </xf>
    <xf numFmtId="0" fontId="2" fillId="5" borderId="11" xfId="0" applyFont="1" applyFill="1" applyBorder="1" applyAlignment="1">
      <alignment horizontal="center" vertical="top"/>
    </xf>
    <xf numFmtId="0" fontId="2" fillId="5" borderId="16" xfId="0" applyFont="1" applyFill="1" applyBorder="1" applyAlignment="1">
      <alignment horizontal="center" vertical="top"/>
    </xf>
    <xf numFmtId="0" fontId="2" fillId="6" borderId="11" xfId="0" applyFont="1" applyFill="1" applyBorder="1" applyAlignment="1">
      <alignment horizontal="center" vertical="top"/>
    </xf>
    <xf numFmtId="0" fontId="9" fillId="5" borderId="34" xfId="0" applyFont="1" applyFill="1" applyBorder="1" applyAlignment="1">
      <alignment horizontal="center" vertical="top" wrapText="1"/>
    </xf>
    <xf numFmtId="0" fontId="3" fillId="5" borderId="18" xfId="0" applyFont="1" applyFill="1" applyBorder="1" applyAlignment="1">
      <alignment horizontal="left" vertical="top" wrapText="1"/>
    </xf>
    <xf numFmtId="0" fontId="2" fillId="5" borderId="20" xfId="0" applyFont="1" applyFill="1" applyBorder="1" applyAlignment="1">
      <alignment horizontal="left" vertical="top" wrapText="1"/>
    </xf>
    <xf numFmtId="0" fontId="2" fillId="5" borderId="20" xfId="0" applyFont="1" applyFill="1" applyBorder="1" applyAlignment="1">
      <alignment horizontal="center" vertical="top"/>
    </xf>
    <xf numFmtId="0" fontId="9" fillId="5" borderId="20" xfId="0" applyFont="1" applyFill="1" applyBorder="1" applyAlignment="1">
      <alignment horizontal="center" vertical="top" wrapText="1"/>
    </xf>
    <xf numFmtId="0" fontId="3" fillId="5" borderId="19" xfId="0" applyFont="1" applyFill="1" applyBorder="1" applyAlignment="1">
      <alignment horizontal="left" vertical="top" wrapText="1"/>
    </xf>
    <xf numFmtId="0" fontId="9" fillId="4" borderId="22" xfId="0" applyFont="1" applyFill="1" applyBorder="1" applyAlignment="1">
      <alignment horizontal="center" vertical="top"/>
    </xf>
    <xf numFmtId="0" fontId="2" fillId="5" borderId="23" xfId="0" applyFont="1" applyFill="1" applyBorder="1" applyAlignment="1">
      <alignment horizontal="left" vertical="top" wrapText="1"/>
    </xf>
    <xf numFmtId="0" fontId="2" fillId="5" borderId="24" xfId="0" applyFont="1" applyFill="1" applyBorder="1" applyAlignment="1">
      <alignment horizontal="left" vertical="top" wrapText="1"/>
    </xf>
    <xf numFmtId="0" fontId="2" fillId="6" borderId="24" xfId="0" applyFont="1" applyFill="1" applyBorder="1" applyAlignment="1">
      <alignment horizontal="center" vertical="top"/>
    </xf>
    <xf numFmtId="0" fontId="2" fillId="5" borderId="23" xfId="0" applyFont="1" applyFill="1" applyBorder="1" applyAlignment="1">
      <alignment horizontal="center" vertical="top"/>
    </xf>
    <xf numFmtId="0" fontId="2" fillId="5" borderId="27" xfId="0" applyFont="1" applyFill="1" applyBorder="1" applyAlignment="1">
      <alignment horizontal="left" vertical="top" wrapText="1"/>
    </xf>
    <xf numFmtId="0" fontId="9" fillId="4" borderId="25" xfId="0" applyFont="1" applyFill="1" applyBorder="1" applyAlignment="1">
      <alignment horizontal="center" vertical="top"/>
    </xf>
    <xf numFmtId="0" fontId="3" fillId="5" borderId="26" xfId="0" applyFont="1" applyFill="1" applyBorder="1" applyAlignment="1">
      <alignment horizontal="left" vertical="top" wrapText="1"/>
    </xf>
    <xf numFmtId="0" fontId="2" fillId="6" borderId="26" xfId="0" applyFont="1" applyFill="1" applyBorder="1" applyAlignment="1">
      <alignment horizontal="center" vertical="top"/>
    </xf>
    <xf numFmtId="0" fontId="2" fillId="5" borderId="26" xfId="0" applyFont="1" applyFill="1" applyBorder="1" applyAlignment="1">
      <alignment horizontal="center" vertical="top"/>
    </xf>
    <xf numFmtId="0" fontId="9" fillId="5" borderId="23" xfId="0" applyFont="1" applyFill="1" applyBorder="1" applyAlignment="1">
      <alignment horizontal="center" vertical="top" wrapText="1"/>
    </xf>
    <xf numFmtId="0" fontId="9" fillId="4" borderId="33" xfId="0" applyFont="1" applyFill="1" applyBorder="1" applyAlignment="1">
      <alignment horizontal="center" vertical="top"/>
    </xf>
    <xf numFmtId="0" fontId="3" fillId="5" borderId="34" xfId="0" applyFont="1" applyFill="1" applyBorder="1" applyAlignment="1">
      <alignment horizontal="left" vertical="top" wrapText="1"/>
    </xf>
    <xf numFmtId="0" fontId="2" fillId="6" borderId="31" xfId="0" applyFont="1" applyFill="1" applyBorder="1" applyAlignment="1">
      <alignment horizontal="center" vertical="top"/>
    </xf>
    <xf numFmtId="0" fontId="9" fillId="5" borderId="34" xfId="0" applyFont="1" applyFill="1" applyBorder="1" applyAlignment="1">
      <alignment horizontal="center" vertical="top"/>
    </xf>
    <xf numFmtId="0" fontId="9" fillId="5" borderId="43" xfId="0" applyFont="1" applyFill="1" applyBorder="1" applyAlignment="1">
      <alignment horizontal="center" vertical="top" wrapText="1"/>
    </xf>
    <xf numFmtId="0" fontId="2" fillId="5" borderId="32" xfId="0" applyFont="1" applyFill="1" applyBorder="1" applyAlignment="1">
      <alignment horizontal="left" vertical="top" wrapText="1"/>
    </xf>
    <xf numFmtId="0" fontId="9" fillId="4" borderId="21" xfId="0" applyFont="1" applyFill="1" applyBorder="1" applyAlignment="1">
      <alignment horizontal="center" vertical="top"/>
    </xf>
    <xf numFmtId="0" fontId="3" fillId="5" borderId="17" xfId="0" applyFont="1" applyFill="1" applyBorder="1" applyAlignment="1">
      <alignment horizontal="left" vertical="top" wrapText="1"/>
    </xf>
    <xf numFmtId="0" fontId="2" fillId="6" borderId="17" xfId="0" applyFont="1" applyFill="1" applyBorder="1" applyAlignment="1">
      <alignment horizontal="center" vertical="top"/>
    </xf>
    <xf numFmtId="0" fontId="9" fillId="5" borderId="17" xfId="0" applyFont="1" applyFill="1" applyBorder="1" applyAlignment="1">
      <alignment horizontal="center" vertical="top"/>
    </xf>
    <xf numFmtId="0" fontId="9" fillId="5" borderId="42" xfId="0" applyFont="1" applyFill="1" applyBorder="1" applyAlignment="1">
      <alignment horizontal="center" vertical="top" wrapText="1"/>
    </xf>
    <xf numFmtId="0" fontId="2" fillId="5" borderId="19" xfId="0" applyFont="1" applyFill="1" applyBorder="1" applyAlignment="1">
      <alignment horizontal="left" vertical="top" wrapText="1"/>
    </xf>
    <xf numFmtId="0" fontId="9" fillId="4" borderId="45" xfId="0" applyFont="1" applyFill="1" applyBorder="1" applyAlignment="1">
      <alignment horizontal="center" vertical="top"/>
    </xf>
    <xf numFmtId="0" fontId="3" fillId="5" borderId="16" xfId="0" applyFont="1" applyFill="1" applyBorder="1" applyAlignment="1">
      <alignment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30" xfId="0" applyFont="1" applyFill="1" applyBorder="1" applyAlignment="1">
      <alignment horizontal="center" vertical="top" wrapText="1"/>
    </xf>
    <xf numFmtId="0" fontId="9" fillId="5" borderId="44" xfId="0" applyFont="1" applyFill="1" applyBorder="1" applyAlignment="1">
      <alignment horizontal="center" vertical="top" wrapText="1"/>
    </xf>
    <xf numFmtId="0" fontId="3" fillId="5" borderId="19" xfId="0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right" vertical="center" wrapText="1"/>
    </xf>
    <xf numFmtId="0" fontId="2" fillId="9" borderId="11" xfId="0" applyFont="1" applyFill="1" applyBorder="1" applyAlignment="1">
      <alignment horizontal="right" vertical="center" wrapText="1"/>
    </xf>
    <xf numFmtId="164" fontId="2" fillId="9" borderId="11" xfId="0" applyNumberFormat="1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left" vertical="top"/>
    </xf>
    <xf numFmtId="0" fontId="2" fillId="5" borderId="10" xfId="0" applyFont="1" applyFill="1" applyBorder="1" applyAlignment="1">
      <alignment horizontal="right" vertical="center" wrapText="1"/>
    </xf>
    <xf numFmtId="0" fontId="2" fillId="5" borderId="11" xfId="0" applyFont="1" applyFill="1" applyBorder="1" applyAlignment="1">
      <alignment horizontal="right" vertical="center" wrapText="1"/>
    </xf>
    <xf numFmtId="164" fontId="2" fillId="5" borderId="11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right" vertical="center" wrapText="1"/>
    </xf>
    <xf numFmtId="0" fontId="2" fillId="4" borderId="11" xfId="0" applyFont="1" applyFill="1" applyBorder="1" applyAlignment="1">
      <alignment horizontal="right" vertical="center" wrapText="1"/>
    </xf>
    <xf numFmtId="164" fontId="2" fillId="4" borderId="11" xfId="0" applyNumberFormat="1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0" fontId="4" fillId="5" borderId="10" xfId="0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right" wrapText="1"/>
    </xf>
    <xf numFmtId="0" fontId="2" fillId="0" borderId="17" xfId="0" applyFont="1" applyFill="1" applyBorder="1" applyAlignment="1">
      <alignment horizontal="center" vertical="center"/>
    </xf>
    <xf numFmtId="164" fontId="2" fillId="5" borderId="35" xfId="0" applyNumberFormat="1" applyFont="1" applyFill="1" applyBorder="1" applyAlignment="1">
      <alignment horizontal="center"/>
    </xf>
    <xf numFmtId="164" fontId="2" fillId="5" borderId="30" xfId="0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/>
    </xf>
    <xf numFmtId="164" fontId="2" fillId="0" borderId="30" xfId="0" applyNumberFormat="1" applyFont="1" applyFill="1" applyBorder="1" applyAlignment="1">
      <alignment horizontal="center"/>
    </xf>
    <xf numFmtId="0" fontId="4" fillId="8" borderId="13" xfId="0" applyFont="1" applyFill="1" applyBorder="1" applyAlignment="1">
      <alignment horizontal="right" wrapText="1"/>
    </xf>
    <xf numFmtId="0" fontId="4" fillId="8" borderId="14" xfId="0" applyFont="1" applyFill="1" applyBorder="1" applyAlignment="1">
      <alignment horizontal="right" wrapText="1"/>
    </xf>
    <xf numFmtId="164" fontId="2" fillId="8" borderId="14" xfId="0" applyNumberFormat="1" applyFont="1" applyFill="1" applyBorder="1" applyAlignment="1">
      <alignment horizontal="center"/>
    </xf>
    <xf numFmtId="164" fontId="2" fillId="8" borderId="36" xfId="0" applyNumberFormat="1" applyFont="1" applyFill="1" applyBorder="1" applyAlignment="1">
      <alignment horizontal="center"/>
    </xf>
    <xf numFmtId="164" fontId="2" fillId="8" borderId="37" xfId="0" applyNumberFormat="1" applyFont="1" applyFill="1" applyBorder="1" applyAlignment="1">
      <alignment horizontal="center"/>
    </xf>
    <xf numFmtId="0" fontId="2" fillId="6" borderId="15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90" zoomScaleNormal="90" workbookViewId="0">
      <selection activeCell="N6" sqref="N6"/>
    </sheetView>
  </sheetViews>
  <sheetFormatPr baseColWidth="10" defaultRowHeight="12.75" x14ac:dyDescent="0.2"/>
  <cols>
    <col min="1" max="1" width="7.85546875" style="11" customWidth="1"/>
    <col min="2" max="2" width="43.85546875" style="12" customWidth="1"/>
    <col min="3" max="3" width="36.7109375" style="11" customWidth="1"/>
    <col min="4" max="5" width="13" style="4" customWidth="1"/>
    <col min="6" max="6" width="14.140625" style="4" customWidth="1"/>
    <col min="7" max="7" width="12.7109375" style="4" customWidth="1"/>
    <col min="8" max="9" width="12.5703125" style="4" customWidth="1"/>
    <col min="10" max="10" width="32.42578125" style="11" customWidth="1"/>
    <col min="11" max="16384" width="11.42578125" style="4"/>
  </cols>
  <sheetData>
    <row r="1" spans="1:10" ht="33" customHeight="1" x14ac:dyDescent="0.2">
      <c r="A1" s="1" t="s">
        <v>18</v>
      </c>
      <c r="B1" s="2"/>
      <c r="C1" s="2"/>
      <c r="D1" s="2"/>
      <c r="E1" s="2"/>
      <c r="F1" s="2"/>
      <c r="G1" s="2"/>
      <c r="H1" s="2"/>
      <c r="I1" s="2"/>
      <c r="J1" s="3"/>
    </row>
    <row r="2" spans="1:10" ht="34.5" customHeight="1" thickBot="1" x14ac:dyDescent="0.25">
      <c r="A2" s="5" t="s">
        <v>17</v>
      </c>
      <c r="B2" s="6"/>
      <c r="C2" s="6"/>
      <c r="D2" s="6"/>
      <c r="E2" s="6"/>
      <c r="F2" s="6"/>
      <c r="G2" s="6"/>
      <c r="H2" s="6"/>
      <c r="I2" s="6"/>
      <c r="J2" s="7"/>
    </row>
    <row r="3" spans="1:10" ht="45" customHeight="1" thickBot="1" x14ac:dyDescent="0.25">
      <c r="A3" s="8" t="s">
        <v>11</v>
      </c>
      <c r="B3" s="9"/>
      <c r="C3" s="9"/>
      <c r="D3" s="9"/>
      <c r="E3" s="9"/>
      <c r="F3" s="9"/>
      <c r="G3" s="9"/>
      <c r="H3" s="9"/>
      <c r="I3" s="9"/>
      <c r="J3" s="10"/>
    </row>
    <row r="4" spans="1:10" ht="8.25" customHeight="1" thickBot="1" x14ac:dyDescent="0.25"/>
    <row r="5" spans="1:10" ht="78" thickTop="1" thickBot="1" x14ac:dyDescent="0.25">
      <c r="A5" s="13" t="s">
        <v>0</v>
      </c>
      <c r="B5" s="14" t="s">
        <v>1</v>
      </c>
      <c r="C5" s="14"/>
      <c r="D5" s="14" t="s">
        <v>2</v>
      </c>
      <c r="E5" s="14" t="s">
        <v>3</v>
      </c>
      <c r="F5" s="14" t="s">
        <v>19</v>
      </c>
      <c r="G5" s="15" t="s">
        <v>20</v>
      </c>
      <c r="H5" s="15" t="s">
        <v>21</v>
      </c>
      <c r="I5" s="16" t="s">
        <v>22</v>
      </c>
      <c r="J5" s="17" t="s">
        <v>16</v>
      </c>
    </row>
    <row r="6" spans="1:10" ht="48.75" customHeight="1" x14ac:dyDescent="0.2">
      <c r="A6" s="18">
        <v>1</v>
      </c>
      <c r="B6" s="19" t="s">
        <v>23</v>
      </c>
      <c r="C6" s="20" t="s">
        <v>6</v>
      </c>
      <c r="D6" s="21"/>
      <c r="E6" s="21"/>
      <c r="F6" s="22"/>
      <c r="G6" s="23"/>
      <c r="H6" s="23"/>
      <c r="I6" s="24" t="s">
        <v>24</v>
      </c>
      <c r="J6" s="25" t="s">
        <v>25</v>
      </c>
    </row>
    <row r="7" spans="1:10" ht="29.25" customHeight="1" thickBot="1" x14ac:dyDescent="0.25">
      <c r="A7" s="18"/>
      <c r="B7" s="26"/>
      <c r="C7" s="20" t="s">
        <v>8</v>
      </c>
      <c r="D7" s="23"/>
      <c r="E7" s="23"/>
      <c r="F7" s="27"/>
      <c r="G7" s="23"/>
      <c r="H7" s="23"/>
      <c r="I7" s="28"/>
      <c r="J7" s="29"/>
    </row>
    <row r="8" spans="1:10" ht="33" customHeight="1" thickBot="1" x14ac:dyDescent="0.25">
      <c r="A8" s="30"/>
      <c r="B8" s="31"/>
      <c r="C8" s="32" t="s">
        <v>7</v>
      </c>
      <c r="D8" s="33"/>
      <c r="E8" s="33"/>
      <c r="F8" s="34"/>
      <c r="G8" s="33"/>
      <c r="H8" s="33"/>
      <c r="I8" s="28"/>
      <c r="J8" s="35" t="s">
        <v>26</v>
      </c>
    </row>
    <row r="9" spans="1:10" ht="51" customHeight="1" thickBot="1" x14ac:dyDescent="0.25">
      <c r="A9" s="36">
        <v>2</v>
      </c>
      <c r="B9" s="37" t="s">
        <v>27</v>
      </c>
      <c r="C9" s="37" t="s">
        <v>28</v>
      </c>
      <c r="D9" s="38"/>
      <c r="E9" s="38"/>
      <c r="F9" s="39"/>
      <c r="G9" s="38"/>
      <c r="H9" s="38"/>
      <c r="I9" s="40"/>
      <c r="J9" s="35" t="s">
        <v>26</v>
      </c>
    </row>
    <row r="10" spans="1:10" ht="95.25" customHeight="1" x14ac:dyDescent="0.2">
      <c r="A10" s="41">
        <v>3</v>
      </c>
      <c r="B10" s="42" t="s">
        <v>12</v>
      </c>
      <c r="C10" s="42" t="s">
        <v>9</v>
      </c>
      <c r="D10" s="43"/>
      <c r="E10" s="43"/>
      <c r="F10" s="43"/>
      <c r="G10" s="44"/>
      <c r="H10" s="44"/>
      <c r="I10" s="45" t="s">
        <v>29</v>
      </c>
      <c r="J10" s="46" t="s">
        <v>30</v>
      </c>
    </row>
    <row r="11" spans="1:10" ht="102" customHeight="1" x14ac:dyDescent="0.2">
      <c r="A11" s="47"/>
      <c r="B11" s="48"/>
      <c r="C11" s="48"/>
      <c r="D11" s="49"/>
      <c r="E11" s="49"/>
      <c r="F11" s="49"/>
      <c r="G11" s="50"/>
      <c r="H11" s="50"/>
      <c r="I11" s="51" t="s">
        <v>31</v>
      </c>
      <c r="J11" s="52" t="s">
        <v>32</v>
      </c>
    </row>
    <row r="12" spans="1:10" ht="99" customHeight="1" x14ac:dyDescent="0.2">
      <c r="A12" s="53">
        <v>4</v>
      </c>
      <c r="B12" s="54" t="s">
        <v>33</v>
      </c>
      <c r="C12" s="54" t="s">
        <v>9</v>
      </c>
      <c r="D12" s="49"/>
      <c r="E12" s="49"/>
      <c r="F12" s="49"/>
      <c r="G12" s="55" t="s">
        <v>13</v>
      </c>
      <c r="H12" s="56"/>
      <c r="I12" s="57" t="s">
        <v>14</v>
      </c>
      <c r="J12" s="58" t="s">
        <v>37</v>
      </c>
    </row>
    <row r="13" spans="1:10" x14ac:dyDescent="0.2">
      <c r="A13" s="59"/>
      <c r="B13" s="60"/>
      <c r="C13" s="60"/>
      <c r="D13" s="60"/>
      <c r="E13" s="60"/>
      <c r="F13" s="60"/>
      <c r="G13" s="60"/>
      <c r="H13" s="61"/>
      <c r="I13" s="62"/>
      <c r="J13" s="63"/>
    </row>
    <row r="14" spans="1:10" ht="14.25" customHeight="1" x14ac:dyDescent="0.2">
      <c r="A14" s="64" t="s">
        <v>34</v>
      </c>
      <c r="B14" s="65"/>
      <c r="C14" s="65"/>
      <c r="D14" s="65"/>
      <c r="E14" s="65"/>
      <c r="F14" s="66">
        <f>F6+F9</f>
        <v>0</v>
      </c>
      <c r="G14" s="67"/>
      <c r="H14" s="67"/>
      <c r="I14" s="68"/>
      <c r="J14" s="69"/>
    </row>
    <row r="15" spans="1:10" ht="14.25" customHeight="1" x14ac:dyDescent="0.2">
      <c r="A15" s="70" t="s">
        <v>4</v>
      </c>
      <c r="B15" s="71"/>
      <c r="C15" s="71"/>
      <c r="D15" s="71"/>
      <c r="E15" s="71"/>
      <c r="F15" s="72">
        <f>F14*0.2</f>
        <v>0</v>
      </c>
      <c r="G15" s="67"/>
      <c r="H15" s="67"/>
      <c r="I15" s="68"/>
      <c r="J15" s="69"/>
    </row>
    <row r="16" spans="1:10" ht="14.25" customHeight="1" x14ac:dyDescent="0.2">
      <c r="A16" s="73" t="s">
        <v>35</v>
      </c>
      <c r="B16" s="74"/>
      <c r="C16" s="74"/>
      <c r="D16" s="74"/>
      <c r="E16" s="74"/>
      <c r="F16" s="75">
        <f>F14+F15</f>
        <v>0</v>
      </c>
      <c r="G16" s="67"/>
      <c r="H16" s="67"/>
      <c r="I16" s="68"/>
      <c r="J16" s="69"/>
    </row>
    <row r="17" spans="1:10" ht="14.25" customHeight="1" x14ac:dyDescent="0.2">
      <c r="A17" s="64" t="s">
        <v>15</v>
      </c>
      <c r="B17" s="65"/>
      <c r="C17" s="65"/>
      <c r="D17" s="65"/>
      <c r="E17" s="65"/>
      <c r="F17" s="76"/>
      <c r="G17" s="66">
        <f>G10</f>
        <v>0</v>
      </c>
      <c r="H17" s="66">
        <f>+H10+H12</f>
        <v>0</v>
      </c>
      <c r="I17" s="68"/>
      <c r="J17" s="69"/>
    </row>
    <row r="18" spans="1:10" ht="15" customHeight="1" x14ac:dyDescent="0.2">
      <c r="A18" s="77" t="s">
        <v>4</v>
      </c>
      <c r="B18" s="78"/>
      <c r="C18" s="78"/>
      <c r="D18" s="78"/>
      <c r="E18" s="79"/>
      <c r="F18" s="76"/>
      <c r="G18" s="72">
        <f>G17*0.2</f>
        <v>0</v>
      </c>
      <c r="H18" s="72">
        <f>H17*0.2</f>
        <v>0</v>
      </c>
      <c r="I18" s="68"/>
      <c r="J18" s="69"/>
    </row>
    <row r="19" spans="1:10" ht="14.25" customHeight="1" x14ac:dyDescent="0.2">
      <c r="A19" s="73" t="s">
        <v>36</v>
      </c>
      <c r="B19" s="74"/>
      <c r="C19" s="74"/>
      <c r="D19" s="74"/>
      <c r="E19" s="74"/>
      <c r="F19" s="76"/>
      <c r="G19" s="75">
        <f>G17+G18</f>
        <v>0</v>
      </c>
      <c r="H19" s="75">
        <f>H17+H18</f>
        <v>0</v>
      </c>
      <c r="I19" s="68"/>
      <c r="J19" s="69"/>
    </row>
    <row r="20" spans="1:10" ht="21" customHeight="1" x14ac:dyDescent="0.2">
      <c r="A20" s="80" t="s">
        <v>10</v>
      </c>
      <c r="B20" s="81"/>
      <c r="C20" s="81"/>
      <c r="D20" s="81"/>
      <c r="E20" s="81"/>
      <c r="F20" s="82"/>
      <c r="G20" s="83">
        <f>F14+G17+H17</f>
        <v>0</v>
      </c>
      <c r="H20" s="84"/>
      <c r="I20" s="68"/>
      <c r="J20" s="69"/>
    </row>
    <row r="21" spans="1:10" ht="21" customHeight="1" x14ac:dyDescent="0.2">
      <c r="A21" s="80" t="s">
        <v>4</v>
      </c>
      <c r="B21" s="81"/>
      <c r="C21" s="81"/>
      <c r="D21" s="81"/>
      <c r="E21" s="81"/>
      <c r="F21" s="85"/>
      <c r="G21" s="86">
        <f>G20*0.2</f>
        <v>0</v>
      </c>
      <c r="H21" s="87"/>
      <c r="I21" s="68"/>
      <c r="J21" s="69"/>
    </row>
    <row r="22" spans="1:10" ht="21" customHeight="1" thickBot="1" x14ac:dyDescent="0.25">
      <c r="A22" s="88" t="s">
        <v>5</v>
      </c>
      <c r="B22" s="89"/>
      <c r="C22" s="89"/>
      <c r="D22" s="89"/>
      <c r="E22" s="89"/>
      <c r="F22" s="90"/>
      <c r="G22" s="91">
        <f>G20+G21</f>
        <v>0</v>
      </c>
      <c r="H22" s="92"/>
      <c r="I22" s="68"/>
      <c r="J22" s="93"/>
    </row>
    <row r="23" spans="1:10" ht="13.5" thickTop="1" x14ac:dyDescent="0.2"/>
  </sheetData>
  <mergeCells count="28">
    <mergeCell ref="G10:G11"/>
    <mergeCell ref="H10:H11"/>
    <mergeCell ref="F6:F8"/>
    <mergeCell ref="A1:J1"/>
    <mergeCell ref="A2:J2"/>
    <mergeCell ref="A3:J3"/>
    <mergeCell ref="A6:A8"/>
    <mergeCell ref="B6:B8"/>
    <mergeCell ref="J6:J7"/>
    <mergeCell ref="I6:I9"/>
    <mergeCell ref="F13:G13"/>
    <mergeCell ref="A14:E14"/>
    <mergeCell ref="A15:E15"/>
    <mergeCell ref="A16:E16"/>
    <mergeCell ref="A17:E17"/>
    <mergeCell ref="A19:E19"/>
    <mergeCell ref="A10:A11"/>
    <mergeCell ref="B10:B11"/>
    <mergeCell ref="C10:C11"/>
    <mergeCell ref="B13:C13"/>
    <mergeCell ref="D13:E13"/>
    <mergeCell ref="A18:E18"/>
    <mergeCell ref="A20:E20"/>
    <mergeCell ref="G20:H20"/>
    <mergeCell ref="A21:E21"/>
    <mergeCell ref="G21:H21"/>
    <mergeCell ref="A22:E22"/>
    <mergeCell ref="G22:H22"/>
  </mergeCells>
  <pageMargins left="0.25" right="0.32" top="0.35" bottom="0.3" header="0.23" footer="0.18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LOT2 Annex Technic Financ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HUYNH Sylvie OUVR HG</dc:creator>
  <cp:lastModifiedBy>HUYNH Sylvie OUVR HG</cp:lastModifiedBy>
  <cp:lastPrinted>2025-07-23T08:29:43Z</cp:lastPrinted>
  <dcterms:created xsi:type="dcterms:W3CDTF">2025-04-29T09:58:14Z</dcterms:created>
  <dcterms:modified xsi:type="dcterms:W3CDTF">2025-07-23T08:29:50Z</dcterms:modified>
</cp:coreProperties>
</file>