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L:\01) COMMANDE PUBLIQUE\1_AOO _ordonnance du 23072015\2025\LO_MCO_Syplo et Balae + évolutions logicielles\1-DCE\"/>
    </mc:Choice>
  </mc:AlternateContent>
  <xr:revisionPtr revIDLastSave="0" documentId="13_ncr:1_{CB792A85-620C-42C5-845C-863AB43861F7}" xr6:coauthVersionLast="47" xr6:coauthVersionMax="47" xr10:uidLastSave="{00000000-0000-0000-0000-000000000000}"/>
  <bookViews>
    <workbookView xWindow="-110" yWindow="-110" windowWidth="19420" windowHeight="11500" activeTab="1" xr2:uid="{00000000-000D-0000-FFFF-FFFF00000000}"/>
  </bookViews>
  <sheets>
    <sheet name="Prix forfaitaire" sheetId="1" r:id="rId1"/>
    <sheet name="Prix unitaires" sheetId="2" r:id="rId2"/>
  </sheets>
  <definedNames>
    <definedName name="_xlnm.Print_Titles" localSheetId="0">'Prix forfaitaire'!$2:$2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2" l="1"/>
  <c r="E17" i="2"/>
  <c r="E16" i="2"/>
  <c r="G17" i="1"/>
  <c r="G11" i="1"/>
  <c r="G30" i="1"/>
  <c r="E7" i="2"/>
  <c r="G13" i="1"/>
  <c r="G25" i="1"/>
  <c r="G28" i="1"/>
  <c r="G27" i="1"/>
  <c r="G26" i="1"/>
  <c r="G22" i="1"/>
  <c r="G7" i="1" l="1"/>
  <c r="E8" i="2"/>
  <c r="G12" i="1" l="1"/>
  <c r="G14" i="1"/>
  <c r="G10" i="1"/>
</calcChain>
</file>

<file path=xl/sharedStrings.xml><?xml version="1.0" encoding="utf-8"?>
<sst xmlns="http://schemas.openxmlformats.org/spreadsheetml/2006/main" count="70" uniqueCount="41">
  <si>
    <t>Description</t>
  </si>
  <si>
    <t>Taux de TVA</t>
  </si>
  <si>
    <t>Prix TTC</t>
  </si>
  <si>
    <t>Référence au CCP</t>
  </si>
  <si>
    <t>Quantité</t>
  </si>
  <si>
    <t>Modalités organisationnelles - Pilotage et suivi</t>
  </si>
  <si>
    <t>Prix  HT*</t>
  </si>
  <si>
    <t>6.4</t>
  </si>
  <si>
    <t>Prix unitaires</t>
  </si>
  <si>
    <t>TTC</t>
  </si>
  <si>
    <t>TVA</t>
  </si>
  <si>
    <t>Prix HT</t>
  </si>
  <si>
    <t>Ces prix sont valables pour la durée totale du marché (reconduction comprise)</t>
  </si>
  <si>
    <t xml:space="preserve">Annexe financière </t>
  </si>
  <si>
    <t>Prix  HT</t>
  </si>
  <si>
    <t xml:space="preserve">Maintien en conditions opérationnelles et de sécurité et la réalisation d’évolutions logicielles du système « SYPLO » et de l’interface logicielle  « BALAE »  </t>
  </si>
  <si>
    <t>5.2</t>
  </si>
  <si>
    <t>5.5</t>
  </si>
  <si>
    <t>Maintien en condition opérationnelle</t>
  </si>
  <si>
    <t>Montant total du prix forfaitaire partie I a</t>
  </si>
  <si>
    <t>Montant total du prix forfaitaire partie I b</t>
  </si>
  <si>
    <t>5.6</t>
  </si>
  <si>
    <t>Prestation de réversibilité</t>
  </si>
  <si>
    <t>Forfait journalier pour un profil développeur confirmé</t>
  </si>
  <si>
    <t>Forfait journalier pour un profil chef de projet confirmé</t>
  </si>
  <si>
    <r>
      <rPr>
        <b/>
        <sz val="11"/>
        <color theme="1"/>
        <rFont val="Liberation Sans"/>
        <family val="2"/>
      </rPr>
      <t>*AVERTISSEMENT :</t>
    </r>
    <r>
      <rPr>
        <sz val="11"/>
        <color theme="1"/>
        <rFont val="Liberation Sans"/>
        <family val="2"/>
      </rPr>
      <t xml:space="preserve">
</t>
    </r>
    <r>
      <rPr>
        <sz val="11"/>
        <color rgb="FF0070C0"/>
        <rFont val="Liberation Sans"/>
        <family val="2"/>
      </rPr>
      <t>- Merci de renseigner uniquement les cellules surlignées en bleu.</t>
    </r>
    <r>
      <rPr>
        <sz val="11"/>
        <color theme="1"/>
        <rFont val="Liberation Sans"/>
        <family val="2"/>
      </rPr>
      <t xml:space="preserve">
- Aucun ajout ou suppression de ligne n’est autorisé.
- Les prix comprennent toutes les sujétions inhérentes à la réalisation des prestations (livraison des prestations, réunions, comptes rendus, déplacements etc.)
- Tous les prix sont exprimés en € (euros)
Les calculs TTC s'effectuent automatiquement. Toutefois, vous êtes invités à en vérifier les résultats.</t>
    </r>
  </si>
  <si>
    <t xml:space="preserve">     Partie I a - Prestations à prix forfaitaire pour les 24 premiers mois</t>
  </si>
  <si>
    <t xml:space="preserve">Prestation de prise de connaissance </t>
  </si>
  <si>
    <t>5.1</t>
  </si>
  <si>
    <t>Réunion de cadrage (participation)</t>
  </si>
  <si>
    <t>Comité de pilotage (participation)</t>
  </si>
  <si>
    <t>Comité de suivi des prestations (participation)</t>
  </si>
  <si>
    <t>Réunion de travail  (participation)</t>
  </si>
  <si>
    <t>Réunion de clôture (participation)</t>
  </si>
  <si>
    <t>Réunion de cloture (participation)</t>
  </si>
  <si>
    <t xml:space="preserve">     Partie I b - Prestations à prix forfaitaire pour 24 autres mois (en cas de reconduction)</t>
  </si>
  <si>
    <t>Partie II -  Bordereau des prix unitaires pour les prestations complémentaires *</t>
  </si>
  <si>
    <t>Partie II -  Bordereau des prix unitaires pour les prestations sur devis *</t>
  </si>
  <si>
    <t>*AVERTISSEMENT :
- Merci de renseigner uniquement les cellules surlignées en bleu.
- Aucun ajout ou suppression de ligne n’est autorisé.
- Les prix comprennent toutes les sujétions inhérentes à la réalisation des prestations (livraison des prestations, réunions, comptes rendus, déplacements etc.)
- Tous les prix sont exprimés en € (euros)
Les calculs TTC s'effectuent automatiquement. Toutefois, vous êtes invités à en vérifier les résultats.</t>
  </si>
  <si>
    <r>
      <t>Maintien en conditions opérationnelles et de sécurité et</t>
    </r>
    <r>
      <rPr>
        <b/>
        <sz val="14"/>
        <color rgb="FFFF0000"/>
        <rFont val="Liberation Sans"/>
        <family val="2"/>
      </rPr>
      <t xml:space="preserve"> </t>
    </r>
    <r>
      <rPr>
        <b/>
        <strike/>
        <sz val="14"/>
        <color rgb="FFFF0000"/>
        <rFont val="Liberation Sans"/>
        <family val="2"/>
      </rPr>
      <t>la</t>
    </r>
    <r>
      <rPr>
        <b/>
        <sz val="14"/>
        <color theme="1"/>
        <rFont val="Liberation Sans"/>
        <family val="2"/>
      </rPr>
      <t xml:space="preserve"> réalisation d’évolutions logicielles du système « SYPLO » et de l’interface logicielle  « BALAE »  </t>
    </r>
  </si>
  <si>
    <t>Forfait journalier pour un profil chef de projet senior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</si>
</sst>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40C]_-;\-* #,##0.00\ [$€-40C]_-;_-* &quot;-&quot;??\ [$€-40C]_-;_-@_-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Liberation Sans"/>
      <family val="2"/>
    </font>
    <font>
      <sz val="11"/>
      <color theme="1"/>
      <name val="Liberation Sans"/>
      <family val="2"/>
    </font>
    <font>
      <sz val="11"/>
      <color rgb="FFFF0000"/>
      <name val="Liberation Sans"/>
      <family val="2"/>
    </font>
    <font>
      <b/>
      <sz val="20"/>
      <color rgb="FF0070C0"/>
      <name val="Liberation Sans"/>
      <family val="2"/>
    </font>
    <font>
      <sz val="20"/>
      <color rgb="FF0070C0"/>
      <name val="Liberation Sans"/>
      <family val="2"/>
    </font>
    <font>
      <sz val="12"/>
      <color theme="1"/>
      <name val="Liberation Sans"/>
      <family val="2"/>
    </font>
    <font>
      <b/>
      <sz val="14"/>
      <color theme="1"/>
      <name val="Liberation Sans"/>
      <family val="2"/>
    </font>
    <font>
      <sz val="12"/>
      <name val="Liberation Sans"/>
      <family val="2"/>
    </font>
    <font>
      <sz val="8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Liberation Sans"/>
      <family val="2"/>
    </font>
    <font>
      <b/>
      <sz val="12"/>
      <name val="Liberation Sans"/>
      <family val="2"/>
    </font>
    <font>
      <sz val="11"/>
      <color theme="0"/>
      <name val="Liberation Sans"/>
      <family val="2"/>
    </font>
    <font>
      <sz val="12"/>
      <color theme="0"/>
      <name val="Liberation Sans"/>
      <family val="2"/>
    </font>
    <font>
      <sz val="11"/>
      <color theme="3" tint="-0.499984740745262"/>
      <name val="Liberation Sans"/>
      <family val="2"/>
    </font>
    <font>
      <b/>
      <sz val="14"/>
      <color theme="3" tint="-0.499984740745262"/>
      <name val="Liberation Sans"/>
      <family val="2"/>
    </font>
    <font>
      <b/>
      <sz val="16"/>
      <color theme="3" tint="-0.499984740745262"/>
      <name val="Liberation Sans"/>
      <family val="2"/>
    </font>
    <font>
      <b/>
      <sz val="20"/>
      <color theme="5" tint="-0.249977111117893"/>
      <name val="Liberation Sans"/>
      <family val="2"/>
    </font>
    <font>
      <b/>
      <sz val="18"/>
      <color theme="5" tint="-0.499984740745262"/>
      <name val="Liberation Sans"/>
      <family val="2"/>
    </font>
    <font>
      <b/>
      <sz val="11"/>
      <color theme="1"/>
      <name val="Liberation Sans"/>
      <family val="2"/>
    </font>
    <font>
      <sz val="11"/>
      <color rgb="FF0070C0"/>
      <name val="Liberation Sans"/>
      <family val="2"/>
    </font>
    <font>
      <sz val="10"/>
      <name val="Century Gothic"/>
      <family val="2"/>
    </font>
    <font>
      <b/>
      <sz val="11"/>
      <name val="Century Gothic"/>
      <family val="2"/>
    </font>
    <font>
      <b/>
      <sz val="10"/>
      <color theme="5" tint="-0.499984740745262"/>
      <name val="Liberation Sans"/>
      <family val="2"/>
    </font>
    <font>
      <sz val="11"/>
      <name val="Liberation Sans"/>
      <family val="2"/>
    </font>
    <font>
      <sz val="11"/>
      <color rgb="FFFF0000"/>
      <name val="Calibri"/>
      <family val="2"/>
      <scheme val="minor"/>
    </font>
    <font>
      <b/>
      <sz val="14"/>
      <color rgb="FFFF0000"/>
      <name val="Liberation Sans"/>
      <family val="2"/>
    </font>
    <font>
      <b/>
      <strike/>
      <sz val="14"/>
      <color rgb="FFFF0000"/>
      <name val="Liberation Sans"/>
      <family val="2"/>
    </font>
  </fonts>
  <fills count="7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44" fontId="2" fillId="0" borderId="2" xfId="3" quotePrefix="1" applyFont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2" fillId="2" borderId="9" xfId="0" applyFont="1" applyFill="1" applyBorder="1" applyAlignment="1">
      <alignment horizontal="center" vertical="center" wrapText="1"/>
    </xf>
    <xf numFmtId="165" fontId="12" fillId="2" borderId="9" xfId="0" applyNumberFormat="1" applyFont="1" applyFill="1" applyBorder="1" applyAlignment="1">
      <alignment horizontal="center" vertical="center" wrapText="1"/>
    </xf>
    <xf numFmtId="16" fontId="15" fillId="0" borderId="0" xfId="0" quotePrefix="1" applyNumberFormat="1" applyFont="1" applyFill="1" applyBorder="1" applyAlignment="1">
      <alignment horizontal="center" vertical="center"/>
    </xf>
    <xf numFmtId="16" fontId="17" fillId="0" borderId="0" xfId="0" quotePrefix="1" applyNumberFormat="1" applyFont="1" applyFill="1" applyBorder="1" applyAlignment="1">
      <alignment horizontal="left" vertical="center" wrapText="1" indent="2"/>
    </xf>
    <xf numFmtId="44" fontId="17" fillId="0" borderId="0" xfId="3" quotePrefix="1" applyFont="1" applyFill="1" applyBorder="1" applyAlignment="1">
      <alignment horizontal="left" vertical="center"/>
    </xf>
    <xf numFmtId="16" fontId="3" fillId="3" borderId="7" xfId="0" quotePrefix="1" applyNumberFormat="1" applyFont="1" applyFill="1" applyBorder="1" applyAlignment="1">
      <alignment horizontal="center"/>
    </xf>
    <xf numFmtId="0" fontId="3" fillId="3" borderId="7" xfId="0" applyFont="1" applyFill="1" applyBorder="1" applyAlignment="1">
      <alignment vertical="center"/>
    </xf>
    <xf numFmtId="9" fontId="3" fillId="3" borderId="7" xfId="2" applyFont="1" applyFill="1" applyBorder="1" applyAlignment="1">
      <alignment horizontal="center" vertical="center"/>
    </xf>
    <xf numFmtId="16" fontId="14" fillId="3" borderId="0" xfId="0" quotePrefix="1" applyNumberFormat="1" applyFont="1" applyFill="1" applyBorder="1" applyAlignment="1">
      <alignment horizontal="center"/>
    </xf>
    <xf numFmtId="0" fontId="16" fillId="3" borderId="0" xfId="0" applyFont="1" applyFill="1" applyBorder="1" applyAlignment="1">
      <alignment vertical="center"/>
    </xf>
    <xf numFmtId="0" fontId="3" fillId="3" borderId="0" xfId="0" applyFont="1" applyFill="1"/>
    <xf numFmtId="0" fontId="20" fillId="3" borderId="0" xfId="0" applyFont="1" applyFill="1" applyBorder="1" applyAlignment="1">
      <alignment horizontal="center" vertical="center" wrapText="1"/>
    </xf>
    <xf numFmtId="0" fontId="3" fillId="0" borderId="0" xfId="0" applyFont="1" applyFill="1"/>
    <xf numFmtId="165" fontId="13" fillId="5" borderId="4" xfId="1" applyNumberFormat="1" applyFont="1" applyFill="1" applyBorder="1" applyAlignment="1">
      <alignment horizontal="right" vertical="center" indent="2"/>
    </xf>
    <xf numFmtId="44" fontId="2" fillId="5" borderId="2" xfId="3" quotePrefix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12" fillId="2" borderId="15" xfId="0" applyFont="1" applyFill="1" applyBorder="1" applyAlignment="1">
      <alignment horizontal="center" vertical="center" wrapText="1"/>
    </xf>
    <xf numFmtId="16" fontId="18" fillId="4" borderId="6" xfId="0" quotePrefix="1" applyNumberFormat="1" applyFont="1" applyFill="1" applyBorder="1" applyAlignment="1">
      <alignment horizontal="center" vertical="center" wrapText="1"/>
    </xf>
    <xf numFmtId="4" fontId="23" fillId="0" borderId="0" xfId="0" applyNumberFormat="1" applyFont="1" applyAlignment="1" applyProtection="1">
      <alignment wrapText="1"/>
      <protection locked="0"/>
    </xf>
    <xf numFmtId="3" fontId="23" fillId="0" borderId="18" xfId="0" applyNumberFormat="1" applyFont="1" applyBorder="1" applyAlignment="1" applyProtection="1">
      <alignment horizontal="center" vertical="center" wrapText="1"/>
      <protection locked="0"/>
    </xf>
    <xf numFmtId="9" fontId="13" fillId="0" borderId="9" xfId="2" applyFont="1" applyFill="1" applyBorder="1" applyAlignment="1">
      <alignment horizontal="center" vertical="center"/>
    </xf>
    <xf numFmtId="9" fontId="17" fillId="0" borderId="0" xfId="2" quotePrefix="1" applyFont="1" applyFill="1" applyBorder="1" applyAlignment="1">
      <alignment horizontal="center" vertical="center"/>
    </xf>
    <xf numFmtId="0" fontId="17" fillId="4" borderId="21" xfId="0" applyFont="1" applyFill="1" applyBorder="1" applyAlignment="1">
      <alignment horizontal="center" vertical="center" wrapText="1"/>
    </xf>
    <xf numFmtId="0" fontId="17" fillId="4" borderId="22" xfId="0" applyFont="1" applyFill="1" applyBorder="1" applyAlignment="1">
      <alignment horizontal="center" vertical="center" wrapText="1"/>
    </xf>
    <xf numFmtId="16" fontId="18" fillId="4" borderId="23" xfId="0" quotePrefix="1" applyNumberFormat="1" applyFont="1" applyFill="1" applyBorder="1" applyAlignment="1">
      <alignment horizontal="center" vertical="center" wrapText="1"/>
    </xf>
    <xf numFmtId="44" fontId="17" fillId="4" borderId="24" xfId="3" quotePrefix="1" applyFont="1" applyFill="1" applyBorder="1" applyAlignment="1">
      <alignment horizontal="left" vertical="center"/>
    </xf>
    <xf numFmtId="49" fontId="3" fillId="0" borderId="0" xfId="0" applyNumberFormat="1" applyFont="1" applyBorder="1" applyAlignment="1">
      <alignment horizontal="left" vertical="center" wrapText="1"/>
    </xf>
    <xf numFmtId="9" fontId="13" fillId="0" borderId="19" xfId="2" applyFont="1" applyFill="1" applyBorder="1" applyAlignment="1">
      <alignment horizontal="center" vertical="center"/>
    </xf>
    <xf numFmtId="44" fontId="13" fillId="0" borderId="8" xfId="3" applyFont="1" applyFill="1" applyBorder="1" applyAlignment="1">
      <alignment horizontal="right" vertical="center" indent="2"/>
    </xf>
    <xf numFmtId="0" fontId="13" fillId="0" borderId="15" xfId="2" applyNumberFormat="1" applyFont="1" applyFill="1" applyBorder="1" applyAlignment="1">
      <alignment horizontal="center" vertical="center"/>
    </xf>
    <xf numFmtId="0" fontId="13" fillId="0" borderId="4" xfId="2" applyNumberFormat="1" applyFont="1" applyFill="1" applyBorder="1" applyAlignment="1">
      <alignment horizontal="center" vertical="center"/>
    </xf>
    <xf numFmtId="0" fontId="13" fillId="0" borderId="2" xfId="2" applyNumberFormat="1" applyFont="1" applyFill="1" applyBorder="1" applyAlignment="1">
      <alignment horizontal="center" vertical="center"/>
    </xf>
    <xf numFmtId="0" fontId="24" fillId="0" borderId="17" xfId="0" applyFont="1" applyBorder="1" applyAlignment="1" applyProtection="1">
      <alignment horizontal="left" vertical="center"/>
      <protection locked="0"/>
    </xf>
    <xf numFmtId="0" fontId="12" fillId="2" borderId="9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9" fillId="0" borderId="17" xfId="0" quotePrefix="1" applyNumberFormat="1" applyFont="1" applyFill="1" applyBorder="1" applyAlignment="1">
      <alignment horizontal="center" vertical="center"/>
    </xf>
    <xf numFmtId="4" fontId="26" fillId="0" borderId="29" xfId="0" applyNumberFormat="1" applyFont="1" applyBorder="1" applyAlignment="1" applyProtection="1">
      <alignment horizontal="left" vertical="center" wrapText="1"/>
      <protection locked="0"/>
    </xf>
    <xf numFmtId="0" fontId="13" fillId="0" borderId="38" xfId="2" applyNumberFormat="1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0" fontId="20" fillId="3" borderId="0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16" fontId="9" fillId="0" borderId="30" xfId="0" quotePrefix="1" applyNumberFormat="1" applyFont="1" applyFill="1" applyBorder="1" applyAlignment="1">
      <alignment horizontal="left" vertical="center" wrapText="1"/>
    </xf>
    <xf numFmtId="16" fontId="9" fillId="0" borderId="31" xfId="0" quotePrefix="1" applyNumberFormat="1" applyFont="1" applyFill="1" applyBorder="1" applyAlignment="1">
      <alignment horizontal="left" vertical="center" wrapText="1"/>
    </xf>
    <xf numFmtId="16" fontId="2" fillId="0" borderId="33" xfId="0" quotePrefix="1" applyNumberFormat="1" applyFont="1" applyBorder="1" applyAlignment="1">
      <alignment vertical="center" wrapText="1"/>
    </xf>
    <xf numFmtId="16" fontId="2" fillId="0" borderId="34" xfId="0" quotePrefix="1" applyNumberFormat="1" applyFont="1" applyBorder="1" applyAlignment="1">
      <alignment vertical="center" wrapText="1"/>
    </xf>
    <xf numFmtId="16" fontId="2" fillId="0" borderId="35" xfId="0" quotePrefix="1" applyNumberFormat="1" applyFont="1" applyBorder="1" applyAlignment="1">
      <alignment vertical="center" wrapText="1"/>
    </xf>
    <xf numFmtId="49" fontId="7" fillId="6" borderId="34" xfId="0" quotePrefix="1" applyNumberFormat="1" applyFont="1" applyFill="1" applyBorder="1" applyAlignment="1">
      <alignment horizontal="center" vertical="center" wrapText="1"/>
    </xf>
    <xf numFmtId="49" fontId="7" fillId="6" borderId="35" xfId="0" quotePrefix="1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 indent="2"/>
    </xf>
    <xf numFmtId="16" fontId="7" fillId="0" borderId="2" xfId="0" quotePrefix="1" applyNumberFormat="1" applyFont="1" applyBorder="1" applyAlignment="1">
      <alignment horizontal="left" vertical="center" wrapText="1" indent="2"/>
    </xf>
    <xf numFmtId="0" fontId="17" fillId="4" borderId="25" xfId="0" applyFont="1" applyFill="1" applyBorder="1" applyAlignment="1">
      <alignment horizontal="center" vertical="center" wrapText="1"/>
    </xf>
    <xf numFmtId="0" fontId="17" fillId="4" borderId="27" xfId="0" applyFont="1" applyFill="1" applyBorder="1" applyAlignment="1">
      <alignment horizontal="center" vertical="center" wrapText="1"/>
    </xf>
    <xf numFmtId="9" fontId="17" fillId="0" borderId="26" xfId="2" quotePrefix="1" applyFont="1" applyFill="1" applyBorder="1" applyAlignment="1">
      <alignment horizontal="center" vertical="center"/>
    </xf>
    <xf numFmtId="9" fontId="17" fillId="0" borderId="28" xfId="2" quotePrefix="1" applyFont="1" applyFill="1" applyBorder="1" applyAlignment="1">
      <alignment horizontal="center" vertical="center"/>
    </xf>
    <xf numFmtId="16" fontId="2" fillId="0" borderId="10" xfId="0" quotePrefix="1" applyNumberFormat="1" applyFont="1" applyBorder="1" applyAlignment="1">
      <alignment vertical="center" wrapText="1"/>
    </xf>
    <xf numFmtId="16" fontId="2" fillId="0" borderId="1" xfId="0" quotePrefix="1" applyNumberFormat="1" applyFont="1" applyBorder="1" applyAlignment="1">
      <alignment vertical="center" wrapText="1"/>
    </xf>
    <xf numFmtId="16" fontId="2" fillId="0" borderId="8" xfId="0" quotePrefix="1" applyNumberFormat="1" applyFont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49" fontId="7" fillId="6" borderId="0" xfId="0" quotePrefix="1" applyNumberFormat="1" applyFont="1" applyFill="1" applyBorder="1" applyAlignment="1">
      <alignment horizontal="center" vertical="center" wrapText="1"/>
    </xf>
    <xf numFmtId="49" fontId="7" fillId="6" borderId="11" xfId="0" quotePrefix="1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16" fontId="18" fillId="4" borderId="3" xfId="0" quotePrefix="1" applyNumberFormat="1" applyFont="1" applyFill="1" applyBorder="1" applyAlignment="1">
      <alignment horizontal="center" vertical="center" wrapText="1"/>
    </xf>
    <xf numFmtId="16" fontId="18" fillId="4" borderId="6" xfId="0" quotePrefix="1" applyNumberFormat="1" applyFont="1" applyFill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left" vertical="center" wrapText="1"/>
    </xf>
    <xf numFmtId="49" fontId="3" fillId="0" borderId="13" xfId="0" applyNumberFormat="1" applyFont="1" applyBorder="1" applyAlignment="1">
      <alignment horizontal="left" vertical="center" wrapText="1"/>
    </xf>
    <xf numFmtId="49" fontId="3" fillId="0" borderId="14" xfId="0" applyNumberFormat="1" applyFont="1" applyBorder="1" applyAlignment="1">
      <alignment horizontal="left" vertical="center" wrapText="1"/>
    </xf>
    <xf numFmtId="0" fontId="20" fillId="3" borderId="0" xfId="0" applyFont="1" applyFill="1" applyBorder="1" applyAlignment="1">
      <alignment horizontal="left" vertical="center" wrapText="1"/>
    </xf>
    <xf numFmtId="16" fontId="7" fillId="0" borderId="15" xfId="0" quotePrefix="1" applyNumberFormat="1" applyFont="1" applyBorder="1" applyAlignment="1">
      <alignment horizontal="center" vertical="center"/>
    </xf>
    <xf numFmtId="16" fontId="7" fillId="0" borderId="5" xfId="0" quotePrefix="1" applyNumberFormat="1" applyFont="1" applyBorder="1" applyAlignment="1">
      <alignment horizontal="center" vertical="center"/>
    </xf>
    <xf numFmtId="16" fontId="7" fillId="0" borderId="4" xfId="0" quotePrefix="1" applyNumberFormat="1" applyFont="1" applyBorder="1" applyAlignment="1">
      <alignment horizontal="center" vertical="center"/>
    </xf>
    <xf numFmtId="16" fontId="7" fillId="0" borderId="3" xfId="0" quotePrefix="1" applyNumberFormat="1" applyFont="1" applyBorder="1" applyAlignment="1">
      <alignment horizontal="left" vertical="center" wrapText="1" indent="2"/>
    </xf>
    <xf numFmtId="16" fontId="7" fillId="0" borderId="32" xfId="0" quotePrefix="1" applyNumberFormat="1" applyFont="1" applyBorder="1" applyAlignment="1">
      <alignment horizontal="left" vertical="center" wrapText="1" indent="2"/>
    </xf>
    <xf numFmtId="16" fontId="18" fillId="4" borderId="32" xfId="0" quotePrefix="1" applyNumberFormat="1" applyFont="1" applyFill="1" applyBorder="1" applyAlignment="1">
      <alignment horizontal="center" vertical="center" wrapText="1"/>
    </xf>
    <xf numFmtId="16" fontId="7" fillId="0" borderId="36" xfId="0" quotePrefix="1" applyNumberFormat="1" applyFont="1" applyBorder="1" applyAlignment="1">
      <alignment horizontal="center" vertical="center"/>
    </xf>
    <xf numFmtId="16" fontId="7" fillId="0" borderId="11" xfId="0" quotePrefix="1" applyNumberFormat="1" applyFont="1" applyBorder="1" applyAlignment="1">
      <alignment horizontal="center" vertical="center"/>
    </xf>
    <xf numFmtId="16" fontId="7" fillId="0" borderId="37" xfId="0" quotePrefix="1" applyNumberFormat="1" applyFont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 wrapText="1"/>
    </xf>
    <xf numFmtId="0" fontId="12" fillId="2" borderId="20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</cellXfs>
  <cellStyles count="4">
    <cellStyle name="Milliers" xfId="1" builtinId="3"/>
    <cellStyle name="Monétaire" xfId="3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0"/>
  <sheetViews>
    <sheetView zoomScale="80" zoomScaleNormal="80" zoomScaleSheetLayoutView="100" workbookViewId="0">
      <selection activeCell="I4" sqref="I4"/>
    </sheetView>
  </sheetViews>
  <sheetFormatPr baseColWidth="10" defaultColWidth="11.453125" defaultRowHeight="14" x14ac:dyDescent="0.3"/>
  <cols>
    <col min="1" max="1" width="12.453125" style="1" customWidth="1"/>
    <col min="2" max="2" width="69.6328125" style="1" customWidth="1"/>
    <col min="3" max="3" width="16" style="1" customWidth="1"/>
    <col min="4" max="4" width="18.6328125" style="2" customWidth="1"/>
    <col min="5" max="6" width="11.453125" style="1"/>
    <col min="7" max="7" width="18.6328125" style="1" customWidth="1"/>
    <col min="8" max="16384" width="11.453125" style="1"/>
  </cols>
  <sheetData>
    <row r="1" spans="1:14" ht="58.5" customHeight="1" x14ac:dyDescent="0.3">
      <c r="A1" s="67" t="s">
        <v>39</v>
      </c>
      <c r="B1" s="67"/>
      <c r="C1" s="67"/>
      <c r="D1" s="67"/>
      <c r="E1" s="67"/>
      <c r="F1" s="67"/>
      <c r="G1" s="67"/>
    </row>
    <row r="2" spans="1:14" ht="66" customHeight="1" x14ac:dyDescent="0.3">
      <c r="A2" s="70" t="s">
        <v>13</v>
      </c>
      <c r="B2" s="70"/>
      <c r="C2" s="70"/>
      <c r="D2" s="70"/>
      <c r="E2" s="70"/>
      <c r="F2" s="70"/>
      <c r="G2" s="70"/>
    </row>
    <row r="3" spans="1:14" ht="13.5" customHeight="1" x14ac:dyDescent="0.3">
      <c r="A3" s="4"/>
      <c r="B3" s="5"/>
      <c r="C3" s="5"/>
      <c r="D3" s="5"/>
    </row>
    <row r="4" spans="1:14" ht="130.5" customHeight="1" x14ac:dyDescent="0.3">
      <c r="A4" s="17"/>
      <c r="B4" s="73" t="s">
        <v>25</v>
      </c>
      <c r="C4" s="74"/>
      <c r="D4" s="74"/>
      <c r="E4" s="75"/>
      <c r="F4" s="32"/>
      <c r="G4" s="17"/>
      <c r="K4" s="58"/>
      <c r="L4" s="58"/>
      <c r="M4" s="58"/>
      <c r="N4" s="58"/>
    </row>
    <row r="5" spans="1:14" ht="69" customHeight="1" thickBot="1" x14ac:dyDescent="0.35">
      <c r="A5" s="76" t="s">
        <v>26</v>
      </c>
      <c r="B5" s="76"/>
      <c r="C5" s="76"/>
      <c r="D5" s="76"/>
      <c r="E5" s="76"/>
      <c r="F5" s="76"/>
      <c r="G5" s="76"/>
      <c r="K5" s="58"/>
      <c r="L5" s="58"/>
      <c r="M5" s="58"/>
      <c r="N5" s="58"/>
    </row>
    <row r="6" spans="1:14" ht="56.25" customHeight="1" thickBot="1" x14ac:dyDescent="0.35">
      <c r="A6" s="22" t="s">
        <v>3</v>
      </c>
      <c r="B6" s="49" t="s">
        <v>0</v>
      </c>
      <c r="C6" s="50"/>
      <c r="D6" s="6" t="s">
        <v>6</v>
      </c>
      <c r="E6" s="6" t="s">
        <v>1</v>
      </c>
      <c r="F6" s="22" t="s">
        <v>4</v>
      </c>
      <c r="G6" s="7" t="s">
        <v>2</v>
      </c>
    </row>
    <row r="7" spans="1:14" s="18" customFormat="1" ht="50.25" customHeight="1" thickTop="1" thickBot="1" x14ac:dyDescent="0.35">
      <c r="A7" s="42" t="s">
        <v>16</v>
      </c>
      <c r="B7" s="51" t="s">
        <v>18</v>
      </c>
      <c r="C7" s="52"/>
      <c r="D7" s="19"/>
      <c r="E7" s="33">
        <v>0.2</v>
      </c>
      <c r="F7" s="44">
        <v>1</v>
      </c>
      <c r="G7" s="34">
        <f>D7*1.2</f>
        <v>0</v>
      </c>
    </row>
    <row r="9" spans="1:14" ht="42.75" customHeight="1" thickBot="1" x14ac:dyDescent="0.35">
      <c r="A9" s="64" t="s">
        <v>5</v>
      </c>
      <c r="B9" s="65"/>
      <c r="C9" s="66"/>
      <c r="D9" s="68"/>
      <c r="E9" s="68"/>
      <c r="F9" s="68"/>
      <c r="G9" s="69"/>
      <c r="H9" s="21"/>
      <c r="I9" s="21"/>
      <c r="J9" s="21"/>
      <c r="K9" s="21"/>
    </row>
    <row r="10" spans="1:14" ht="42.75" customHeight="1" thickBot="1" x14ac:dyDescent="0.35">
      <c r="A10" s="77" t="s">
        <v>7</v>
      </c>
      <c r="B10" s="59" t="s">
        <v>29</v>
      </c>
      <c r="C10" s="59"/>
      <c r="D10" s="20"/>
      <c r="E10" s="26">
        <v>0.2</v>
      </c>
      <c r="F10" s="35">
        <v>1</v>
      </c>
      <c r="G10" s="3">
        <f>D10*1.2</f>
        <v>0</v>
      </c>
      <c r="H10" s="21"/>
      <c r="I10" s="21"/>
      <c r="J10" s="21"/>
      <c r="K10" s="21"/>
    </row>
    <row r="11" spans="1:14" ht="42.75" customHeight="1" thickBot="1" x14ac:dyDescent="0.35">
      <c r="A11" s="78"/>
      <c r="B11" s="80" t="s">
        <v>30</v>
      </c>
      <c r="C11" s="81"/>
      <c r="D11" s="20"/>
      <c r="E11" s="26">
        <v>0.2</v>
      </c>
      <c r="F11" s="35">
        <v>2</v>
      </c>
      <c r="G11" s="3">
        <f>D11*1.2</f>
        <v>0</v>
      </c>
      <c r="H11" s="21"/>
      <c r="I11" s="21"/>
      <c r="J11" s="21"/>
      <c r="K11" s="21"/>
    </row>
    <row r="12" spans="1:14" ht="42.75" customHeight="1" thickBot="1" x14ac:dyDescent="0.35">
      <c r="A12" s="78"/>
      <c r="B12" s="59" t="s">
        <v>31</v>
      </c>
      <c r="C12" s="59"/>
      <c r="D12" s="20"/>
      <c r="E12" s="26">
        <v>0.2</v>
      </c>
      <c r="F12" s="37">
        <v>24</v>
      </c>
      <c r="G12" s="3">
        <f>D12*1.2</f>
        <v>0</v>
      </c>
      <c r="H12" s="21"/>
      <c r="I12" s="21"/>
      <c r="J12" s="21"/>
      <c r="K12" s="21"/>
    </row>
    <row r="13" spans="1:14" ht="42.75" customHeight="1" thickBot="1" x14ac:dyDescent="0.35">
      <c r="A13" s="78"/>
      <c r="B13" s="59" t="s">
        <v>32</v>
      </c>
      <c r="C13" s="59"/>
      <c r="D13" s="20"/>
      <c r="E13" s="26">
        <v>0.2</v>
      </c>
      <c r="F13" s="36">
        <v>24</v>
      </c>
      <c r="G13" s="3">
        <f>D13*1.2</f>
        <v>0</v>
      </c>
      <c r="H13" s="21"/>
      <c r="I13" s="21"/>
      <c r="J13" s="21"/>
      <c r="K13" s="21"/>
    </row>
    <row r="14" spans="1:14" ht="42.75" customHeight="1" thickBot="1" x14ac:dyDescent="0.35">
      <c r="A14" s="79"/>
      <c r="B14" s="59" t="s">
        <v>33</v>
      </c>
      <c r="C14" s="59"/>
      <c r="D14" s="20"/>
      <c r="E14" s="26">
        <v>0.2</v>
      </c>
      <c r="F14" s="36">
        <v>1</v>
      </c>
      <c r="G14" s="3">
        <f>D14*1.2</f>
        <v>0</v>
      </c>
      <c r="H14" s="21"/>
      <c r="I14" s="21"/>
      <c r="J14" s="21"/>
      <c r="K14" s="21"/>
    </row>
    <row r="15" spans="1:14" ht="24.75" customHeight="1" thickBot="1" x14ac:dyDescent="0.35">
      <c r="A15" s="11"/>
      <c r="B15" s="12"/>
      <c r="C15" s="12"/>
      <c r="D15" s="13"/>
      <c r="E15" s="16"/>
      <c r="F15" s="16"/>
      <c r="G15" s="16"/>
    </row>
    <row r="16" spans="1:14" ht="42.75" customHeight="1" thickBot="1" x14ac:dyDescent="0.35">
      <c r="A16" s="14"/>
      <c r="B16" s="15"/>
      <c r="C16" s="15"/>
      <c r="D16" s="28" t="s">
        <v>11</v>
      </c>
      <c r="E16" s="60" t="s">
        <v>1</v>
      </c>
      <c r="F16" s="61"/>
      <c r="G16" s="29" t="s">
        <v>2</v>
      </c>
    </row>
    <row r="17" spans="1:11" ht="40.5" customHeight="1" thickBot="1" x14ac:dyDescent="0.35">
      <c r="A17" s="71" t="s">
        <v>19</v>
      </c>
      <c r="B17" s="72"/>
      <c r="C17" s="23"/>
      <c r="D17" s="30"/>
      <c r="E17" s="62">
        <v>0.2</v>
      </c>
      <c r="F17" s="63"/>
      <c r="G17" s="31">
        <f>G7+G10+G11+G12+G13+G14</f>
        <v>0</v>
      </c>
    </row>
    <row r="18" spans="1:11" ht="40.5" customHeight="1" x14ac:dyDescent="0.3">
      <c r="D18" s="1"/>
    </row>
    <row r="19" spans="1:11" ht="18" customHeight="1" x14ac:dyDescent="0.3">
      <c r="A19" s="8"/>
      <c r="B19" s="9"/>
      <c r="C19" s="9"/>
      <c r="D19" s="10"/>
      <c r="E19" s="27"/>
      <c r="F19" s="27"/>
      <c r="G19" s="10"/>
    </row>
    <row r="20" spans="1:11" ht="23" thickBot="1" x14ac:dyDescent="0.35">
      <c r="A20" s="48" t="s">
        <v>35</v>
      </c>
      <c r="B20" s="48"/>
      <c r="C20" s="48"/>
      <c r="D20" s="48"/>
      <c r="E20" s="48"/>
      <c r="F20" s="48"/>
      <c r="G20" s="48"/>
    </row>
    <row r="21" spans="1:11" ht="30.5" thickBot="1" x14ac:dyDescent="0.35">
      <c r="A21" s="22" t="s">
        <v>3</v>
      </c>
      <c r="B21" s="49" t="s">
        <v>0</v>
      </c>
      <c r="C21" s="50"/>
      <c r="D21" s="6" t="s">
        <v>6</v>
      </c>
      <c r="E21" s="6" t="s">
        <v>1</v>
      </c>
      <c r="F21" s="22" t="s">
        <v>4</v>
      </c>
      <c r="G21" s="7" t="s">
        <v>2</v>
      </c>
    </row>
    <row r="22" spans="1:11" ht="33.75" customHeight="1" thickTop="1" thickBot="1" x14ac:dyDescent="0.35">
      <c r="A22" s="42" t="s">
        <v>16</v>
      </c>
      <c r="B22" s="51" t="s">
        <v>18</v>
      </c>
      <c r="C22" s="52"/>
      <c r="D22" s="19"/>
      <c r="E22" s="33">
        <v>0.2</v>
      </c>
      <c r="F22" s="44">
        <v>1</v>
      </c>
      <c r="G22" s="34">
        <f>D22*1.2</f>
        <v>0</v>
      </c>
    </row>
    <row r="23" spans="1:11" ht="27" customHeight="1" x14ac:dyDescent="0.3"/>
    <row r="24" spans="1:11" ht="36.75" customHeight="1" thickBot="1" x14ac:dyDescent="0.35">
      <c r="A24" s="53" t="s">
        <v>5</v>
      </c>
      <c r="B24" s="54"/>
      <c r="C24" s="55"/>
      <c r="D24" s="56"/>
      <c r="E24" s="56"/>
      <c r="F24" s="56"/>
      <c r="G24" s="57"/>
      <c r="H24" s="41"/>
    </row>
    <row r="25" spans="1:11" ht="42.75" customHeight="1" thickBot="1" x14ac:dyDescent="0.35">
      <c r="A25" s="83" t="s">
        <v>7</v>
      </c>
      <c r="B25" s="80" t="s">
        <v>30</v>
      </c>
      <c r="C25" s="81"/>
      <c r="D25" s="20"/>
      <c r="E25" s="26">
        <v>0.2</v>
      </c>
      <c r="F25" s="35">
        <v>2</v>
      </c>
      <c r="G25" s="3">
        <f>D25*1.2</f>
        <v>0</v>
      </c>
      <c r="H25" s="21"/>
      <c r="I25" s="21"/>
      <c r="J25" s="21"/>
      <c r="K25" s="21"/>
    </row>
    <row r="26" spans="1:11" ht="42.75" customHeight="1" thickBot="1" x14ac:dyDescent="0.35">
      <c r="A26" s="84"/>
      <c r="B26" s="59" t="s">
        <v>31</v>
      </c>
      <c r="C26" s="59"/>
      <c r="D26" s="20"/>
      <c r="E26" s="26">
        <v>0.2</v>
      </c>
      <c r="F26" s="37">
        <v>24</v>
      </c>
      <c r="G26" s="3">
        <f>D26*1.2</f>
        <v>0</v>
      </c>
      <c r="H26" s="21"/>
      <c r="I26" s="21"/>
      <c r="J26" s="21"/>
      <c r="K26" s="21"/>
    </row>
    <row r="27" spans="1:11" ht="42.75" customHeight="1" thickBot="1" x14ac:dyDescent="0.35">
      <c r="A27" s="84"/>
      <c r="B27" s="59" t="s">
        <v>32</v>
      </c>
      <c r="C27" s="59"/>
      <c r="D27" s="20"/>
      <c r="E27" s="26">
        <v>0.2</v>
      </c>
      <c r="F27" s="36">
        <v>24</v>
      </c>
      <c r="G27" s="3">
        <f t="shared" ref="G27:G28" si="0">D27*1.2</f>
        <v>0</v>
      </c>
      <c r="H27" s="21"/>
      <c r="I27" s="21"/>
      <c r="J27" s="21"/>
      <c r="K27" s="21"/>
    </row>
    <row r="28" spans="1:11" ht="42.75" customHeight="1" thickBot="1" x14ac:dyDescent="0.35">
      <c r="A28" s="85"/>
      <c r="B28" s="59" t="s">
        <v>34</v>
      </c>
      <c r="C28" s="59"/>
      <c r="D28" s="20"/>
      <c r="E28" s="26">
        <v>0.2</v>
      </c>
      <c r="F28" s="36">
        <v>1</v>
      </c>
      <c r="G28" s="3">
        <f t="shared" si="0"/>
        <v>0</v>
      </c>
      <c r="H28" s="21"/>
      <c r="I28" s="21"/>
      <c r="J28" s="21"/>
      <c r="K28" s="21"/>
    </row>
    <row r="29" spans="1:11" ht="18" thickBot="1" x14ac:dyDescent="0.35">
      <c r="A29" s="14"/>
      <c r="B29" s="15"/>
      <c r="C29" s="15"/>
      <c r="D29" s="28" t="s">
        <v>11</v>
      </c>
      <c r="E29" s="60" t="s">
        <v>1</v>
      </c>
      <c r="F29" s="61"/>
      <c r="G29" s="29" t="s">
        <v>2</v>
      </c>
    </row>
    <row r="30" spans="1:11" ht="20.25" customHeight="1" thickBot="1" x14ac:dyDescent="0.35">
      <c r="A30" s="71" t="s">
        <v>20</v>
      </c>
      <c r="B30" s="72"/>
      <c r="C30" s="82"/>
      <c r="D30" s="30"/>
      <c r="E30" s="62">
        <v>0.2</v>
      </c>
      <c r="F30" s="63"/>
      <c r="G30" s="31">
        <f>G22+G25+G26+G27+G28</f>
        <v>0</v>
      </c>
    </row>
  </sheetData>
  <mergeCells count="32">
    <mergeCell ref="E30:F30"/>
    <mergeCell ref="A30:C30"/>
    <mergeCell ref="B26:C26"/>
    <mergeCell ref="E29:F29"/>
    <mergeCell ref="B25:C25"/>
    <mergeCell ref="B28:C28"/>
    <mergeCell ref="A25:A28"/>
    <mergeCell ref="B27:C27"/>
    <mergeCell ref="A1:G1"/>
    <mergeCell ref="D9:G9"/>
    <mergeCell ref="A2:G2"/>
    <mergeCell ref="B7:C7"/>
    <mergeCell ref="A17:B17"/>
    <mergeCell ref="B10:C10"/>
    <mergeCell ref="B6:C6"/>
    <mergeCell ref="B4:E4"/>
    <mergeCell ref="A5:G5"/>
    <mergeCell ref="A10:A14"/>
    <mergeCell ref="B14:C14"/>
    <mergeCell ref="B11:C11"/>
    <mergeCell ref="B13:C13"/>
    <mergeCell ref="K4:N4"/>
    <mergeCell ref="K5:N5"/>
    <mergeCell ref="B12:C12"/>
    <mergeCell ref="E16:F16"/>
    <mergeCell ref="E17:F17"/>
    <mergeCell ref="A9:C9"/>
    <mergeCell ref="A20:G20"/>
    <mergeCell ref="B21:C21"/>
    <mergeCell ref="B22:C22"/>
    <mergeCell ref="A24:C24"/>
    <mergeCell ref="D24:G24"/>
  </mergeCells>
  <phoneticPr fontId="10" type="noConversion"/>
  <pageMargins left="0.47244094488188981" right="0.47244094488188981" top="0.47244094488188981" bottom="0.74803149606299213" header="0.31496062992125984" footer="0.31496062992125984"/>
  <pageSetup paperSize="9" scale="6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AA2B1-A751-4160-B839-2036DD0005FF}">
  <dimension ref="A1:M18"/>
  <sheetViews>
    <sheetView tabSelected="1" topLeftCell="A7" workbookViewId="0">
      <selection activeCell="B17" sqref="B17"/>
    </sheetView>
  </sheetViews>
  <sheetFormatPr baseColWidth="10" defaultRowHeight="14.5" x14ac:dyDescent="0.35"/>
  <cols>
    <col min="1" max="1" width="19.6328125" customWidth="1"/>
    <col min="2" max="2" width="55" customWidth="1"/>
    <col min="3" max="3" width="16" customWidth="1"/>
    <col min="4" max="4" width="13.453125" customWidth="1"/>
  </cols>
  <sheetData>
    <row r="1" spans="1:13" ht="42.75" customHeight="1" x14ac:dyDescent="0.35">
      <c r="A1" s="91" t="s">
        <v>15</v>
      </c>
      <c r="B1" s="91"/>
      <c r="C1" s="91"/>
      <c r="D1" s="91"/>
      <c r="E1" s="91"/>
      <c r="F1" s="47"/>
      <c r="G1" s="47"/>
    </row>
    <row r="2" spans="1:13" ht="52.5" customHeight="1" x14ac:dyDescent="0.35">
      <c r="A2" s="92" t="s">
        <v>36</v>
      </c>
      <c r="B2" s="92"/>
      <c r="C2" s="92"/>
      <c r="D2" s="92"/>
      <c r="E2" s="92"/>
      <c r="H2" s="90" t="s">
        <v>38</v>
      </c>
      <c r="I2" s="90"/>
      <c r="J2" s="90"/>
      <c r="K2" s="90"/>
      <c r="L2" s="90"/>
      <c r="M2" s="90"/>
    </row>
    <row r="3" spans="1:13" x14ac:dyDescent="0.35">
      <c r="A3" s="89" t="s">
        <v>12</v>
      </c>
      <c r="B3" s="89"/>
      <c r="C3" s="89"/>
      <c r="D3" s="89"/>
      <c r="E3" s="89"/>
      <c r="H3" s="90"/>
      <c r="I3" s="90"/>
      <c r="J3" s="90"/>
      <c r="K3" s="90"/>
      <c r="L3" s="90"/>
      <c r="M3" s="90"/>
    </row>
    <row r="4" spans="1:13" ht="15" thickBot="1" x14ac:dyDescent="0.4">
      <c r="A4" s="40"/>
      <c r="B4" s="40"/>
      <c r="C4" s="40"/>
      <c r="D4" s="40"/>
      <c r="E4" s="40"/>
      <c r="H4" s="90"/>
      <c r="I4" s="90"/>
      <c r="J4" s="90"/>
      <c r="K4" s="90"/>
      <c r="L4" s="90"/>
      <c r="M4" s="90"/>
    </row>
    <row r="5" spans="1:13" ht="15.5" thickBot="1" x14ac:dyDescent="0.4">
      <c r="A5" s="24"/>
      <c r="B5" s="24"/>
      <c r="C5" s="86" t="s">
        <v>8</v>
      </c>
      <c r="D5" s="87"/>
      <c r="E5" s="88"/>
      <c r="H5" s="90"/>
      <c r="I5" s="90"/>
      <c r="J5" s="90"/>
      <c r="K5" s="90"/>
      <c r="L5" s="90"/>
      <c r="M5" s="90"/>
    </row>
    <row r="6" spans="1:13" ht="31" thickTop="1" thickBot="1" x14ac:dyDescent="0.4">
      <c r="A6" s="22" t="s">
        <v>3</v>
      </c>
      <c r="B6" s="39" t="s">
        <v>0</v>
      </c>
      <c r="C6" s="6" t="s">
        <v>14</v>
      </c>
      <c r="D6" s="6" t="s">
        <v>10</v>
      </c>
      <c r="E6" s="6" t="s">
        <v>9</v>
      </c>
      <c r="H6" s="90"/>
      <c r="I6" s="90"/>
      <c r="J6" s="90"/>
      <c r="K6" s="90"/>
      <c r="L6" s="90"/>
      <c r="M6" s="90"/>
    </row>
    <row r="7" spans="1:13" ht="16" thickTop="1" thickBot="1" x14ac:dyDescent="0.4">
      <c r="A7" s="38" t="s">
        <v>28</v>
      </c>
      <c r="B7" s="43" t="s">
        <v>27</v>
      </c>
      <c r="C7" s="19"/>
      <c r="D7" s="26">
        <v>0.2</v>
      </c>
      <c r="E7" s="25">
        <f t="shared" ref="E7" si="0">C7*1.2</f>
        <v>0</v>
      </c>
      <c r="H7" s="90"/>
      <c r="I7" s="90"/>
      <c r="J7" s="90"/>
      <c r="K7" s="90"/>
      <c r="L7" s="90"/>
      <c r="M7" s="90"/>
    </row>
    <row r="8" spans="1:13" ht="15.5" thickBot="1" x14ac:dyDescent="0.4">
      <c r="A8" s="38" t="s">
        <v>17</v>
      </c>
      <c r="B8" s="43" t="s">
        <v>22</v>
      </c>
      <c r="C8" s="19"/>
      <c r="D8" s="26">
        <v>0.2</v>
      </c>
      <c r="E8" s="25">
        <f>C8*1.2</f>
        <v>0</v>
      </c>
      <c r="H8" s="90"/>
      <c r="I8" s="90"/>
      <c r="J8" s="90"/>
      <c r="K8" s="90"/>
      <c r="L8" s="90"/>
      <c r="M8" s="90"/>
    </row>
    <row r="9" spans="1:13" x14ac:dyDescent="0.35">
      <c r="H9" s="90"/>
      <c r="I9" s="90"/>
      <c r="J9" s="90"/>
      <c r="K9" s="90"/>
      <c r="L9" s="90"/>
      <c r="M9" s="90"/>
    </row>
    <row r="11" spans="1:13" ht="22.5" x14ac:dyDescent="0.35">
      <c r="A11" s="92" t="s">
        <v>37</v>
      </c>
      <c r="B11" s="92"/>
      <c r="C11" s="92"/>
      <c r="D11" s="92"/>
      <c r="E11" s="92"/>
    </row>
    <row r="12" spans="1:13" ht="22.5" customHeight="1" x14ac:dyDescent="0.35">
      <c r="A12" s="89" t="s">
        <v>12</v>
      </c>
      <c r="B12" s="89"/>
      <c r="C12" s="89"/>
      <c r="D12" s="89"/>
      <c r="E12" s="89"/>
      <c r="F12" s="46"/>
    </row>
    <row r="13" spans="1:13" ht="15" thickBot="1" x14ac:dyDescent="0.4"/>
    <row r="14" spans="1:13" ht="15.5" thickBot="1" x14ac:dyDescent="0.4">
      <c r="A14" s="24"/>
      <c r="B14" s="24"/>
      <c r="C14" s="86" t="s">
        <v>8</v>
      </c>
      <c r="D14" s="87"/>
      <c r="E14" s="88"/>
    </row>
    <row r="15" spans="1:13" ht="31" thickTop="1" thickBot="1" x14ac:dyDescent="0.4">
      <c r="A15" s="22" t="s">
        <v>3</v>
      </c>
      <c r="B15" s="45" t="s">
        <v>0</v>
      </c>
      <c r="C15" s="6" t="s">
        <v>14</v>
      </c>
      <c r="D15" s="6" t="s">
        <v>10</v>
      </c>
      <c r="E15" s="6" t="s">
        <v>9</v>
      </c>
    </row>
    <row r="16" spans="1:13" ht="16" thickTop="1" thickBot="1" x14ac:dyDescent="0.4">
      <c r="A16" s="38" t="s">
        <v>21</v>
      </c>
      <c r="B16" s="43" t="s">
        <v>24</v>
      </c>
      <c r="C16" s="19"/>
      <c r="D16" s="26">
        <v>0.2</v>
      </c>
      <c r="E16" s="25">
        <f>C16*1.2</f>
        <v>0</v>
      </c>
    </row>
    <row r="17" spans="1:5" ht="15.5" thickBot="1" x14ac:dyDescent="0.4">
      <c r="A17" s="38" t="s">
        <v>21</v>
      </c>
      <c r="B17" s="43" t="s">
        <v>40</v>
      </c>
      <c r="C17" s="19"/>
      <c r="D17" s="26">
        <v>0.2</v>
      </c>
      <c r="E17" s="25">
        <f t="shared" ref="E17:E18" si="1">C17*1.2</f>
        <v>0</v>
      </c>
    </row>
    <row r="18" spans="1:5" ht="15.5" thickBot="1" x14ac:dyDescent="0.4">
      <c r="A18" s="38" t="s">
        <v>21</v>
      </c>
      <c r="B18" s="43" t="s">
        <v>23</v>
      </c>
      <c r="C18" s="19"/>
      <c r="D18" s="26">
        <v>0.2</v>
      </c>
      <c r="E18" s="25">
        <f t="shared" si="1"/>
        <v>0</v>
      </c>
    </row>
  </sheetData>
  <mergeCells count="8">
    <mergeCell ref="C14:E14"/>
    <mergeCell ref="A12:E12"/>
    <mergeCell ref="H2:M9"/>
    <mergeCell ref="A1:E1"/>
    <mergeCell ref="A2:E2"/>
    <mergeCell ref="A3:E3"/>
    <mergeCell ref="C5:E5"/>
    <mergeCell ref="A11:E11"/>
  </mergeCells>
  <phoneticPr fontId="1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Prix forfaitaire</vt:lpstr>
      <vt:lpstr>Prix unitaires</vt:lpstr>
      <vt:lpstr>'Prix forfaitaire'!Impression_des_titres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MAZIN Laurence</dc:creator>
  <cp:lastModifiedBy>GARNIER Faustine</cp:lastModifiedBy>
  <cp:lastPrinted>2021-04-09T14:38:35Z</cp:lastPrinted>
  <dcterms:created xsi:type="dcterms:W3CDTF">2019-07-29T14:56:47Z</dcterms:created>
  <dcterms:modified xsi:type="dcterms:W3CDTF">2025-08-07T06:59:05Z</dcterms:modified>
</cp:coreProperties>
</file>