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M-DAF\DAF-ACHATS\PAM\1- MARCHES\2025\1- Marchés en cours de préparation\MAPA\2025-9_Relance aliments-litières-foin\02. DCE\"/>
    </mc:Choice>
  </mc:AlternateContent>
  <bookViews>
    <workbookView xWindow="0" yWindow="0" windowWidth="17540" windowHeight="7310"/>
  </bookViews>
  <sheets>
    <sheet name="BPU" sheetId="9" r:id="rId1"/>
    <sheet name="DQE" sheetId="6" r:id="rId2"/>
  </sheets>
  <definedNames>
    <definedName name="_xlnm.Print_Area" localSheetId="0">BPU!$A$1:$I$36</definedName>
    <definedName name="_xlnm.Print_Area" localSheetId="1">DQE!$A$1:$H$36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6" l="1"/>
  <c r="H26" i="6" s="1"/>
  <c r="C26" i="6"/>
  <c r="G26" i="6" s="1"/>
  <c r="D20" i="6" l="1"/>
  <c r="G20" i="6" s="1"/>
  <c r="D19" i="6"/>
  <c r="G19" i="6" s="1"/>
  <c r="C20" i="6"/>
  <c r="F20" i="6" s="1"/>
  <c r="C19" i="6"/>
  <c r="F19" i="6" s="1"/>
  <c r="D12" i="6"/>
  <c r="G12" i="6" s="1"/>
  <c r="D13" i="6"/>
  <c r="G13" i="6" s="1"/>
  <c r="D11" i="6"/>
  <c r="G11" i="6" s="1"/>
  <c r="D32" i="6" s="1"/>
  <c r="C12" i="6"/>
  <c r="F12" i="6" s="1"/>
  <c r="C13" i="6"/>
  <c r="F13" i="6" s="1"/>
  <c r="C11" i="6"/>
  <c r="F11" i="6" s="1"/>
  <c r="D31" i="6" l="1"/>
</calcChain>
</file>

<file path=xl/sharedStrings.xml><?xml version="1.0" encoding="utf-8"?>
<sst xmlns="http://schemas.openxmlformats.org/spreadsheetml/2006/main" count="79" uniqueCount="46">
  <si>
    <t>Montant minimum de commande ouvrant droit à une livraison franco de port (en € HT)</t>
  </si>
  <si>
    <t>Prix de la livraison en € HT si montant minimum de commande non atteint</t>
  </si>
  <si>
    <t>Prix de la livraison en € TTC si montant minimum de commande non atteint</t>
  </si>
  <si>
    <t>Description des produits</t>
  </si>
  <si>
    <t xml:space="preserve">Prix unitaire en € HT en fonction du conditionnement </t>
  </si>
  <si>
    <t xml:space="preserve">Prix unitaire en € TTC en fonction du conditionnement </t>
  </si>
  <si>
    <t>* Les quantités indiquées dans les colonnes concernées sont données à titre purement indicatif et ne présagent pas des commandes futures.</t>
  </si>
  <si>
    <t xml:space="preserve">* le prix comprend également l’emballage, le transport et la livraison (sauf en cas de montant minimum de commande non-atteint). </t>
  </si>
  <si>
    <t>Nom du candidat :</t>
  </si>
  <si>
    <t>Date :</t>
  </si>
  <si>
    <t>Signature :</t>
  </si>
  <si>
    <t>Montant annuel estimatif en € HT</t>
  </si>
  <si>
    <t>Montant annuel estimatif en € TTC</t>
  </si>
  <si>
    <t>Montant total annuel estimatif HT</t>
  </si>
  <si>
    <t>Montant total annuel estimatif TTC</t>
  </si>
  <si>
    <t>Référence du produit proposé par le candidat</t>
  </si>
  <si>
    <t>Il est interdit aux candidats de modifier les renvois et formules de calcul déjà présents dans le fichier.</t>
  </si>
  <si>
    <r>
      <t xml:space="preserve">DETAIL QUANTITATIF ESTIMATIF (DQE) </t>
    </r>
    <r>
      <rPr>
        <b/>
        <sz val="11"/>
        <color rgb="FFFF0000"/>
        <rFont val="Arial"/>
        <family val="2"/>
      </rPr>
      <t>- DOCUMENT NON CONTRACTUEL UTILISÉ POUR LA COMPARAISON DES OFFRES FINANCIÈRES</t>
    </r>
  </si>
  <si>
    <t>ALIMENTS</t>
  </si>
  <si>
    <t>Souris (aliment formule entretien)</t>
  </si>
  <si>
    <t>Cobayes (aliment élevage)</t>
  </si>
  <si>
    <t>Lapins (aliment formule entretien)</t>
  </si>
  <si>
    <t>Prix unitaire en € HT
(par kilogramme)</t>
  </si>
  <si>
    <t>Prix unitaire en € TTC (par kilogramme)</t>
  </si>
  <si>
    <t>Conditionnement proposé par le candidat (en kg)</t>
  </si>
  <si>
    <t>Litière sciure de bois</t>
  </si>
  <si>
    <t>Conditionnement recommandé (en kg)</t>
  </si>
  <si>
    <t>Type de prix</t>
  </si>
  <si>
    <t>Prix par kilogramme</t>
  </si>
  <si>
    <r>
      <t xml:space="preserve">Conditionnement proposé par le candidat </t>
    </r>
    <r>
      <rPr>
        <i/>
        <sz val="9"/>
        <color theme="1"/>
        <rFont val="Arial"/>
        <family val="2"/>
      </rPr>
      <t>(exemple : carton de 6000 unités)</t>
    </r>
  </si>
  <si>
    <t>LITIERES</t>
  </si>
  <si>
    <t>Prix unitaire en € HT
(par unité ou par kilogramme)</t>
  </si>
  <si>
    <t>Prix unitaire en € TTC (par unité ou par kilogramme)</t>
  </si>
  <si>
    <t>Prix unitaire en € HT (par unité ou par kilogramme)</t>
  </si>
  <si>
    <t>Prix unitaire en € HT (par kg)</t>
  </si>
  <si>
    <t>Prix unitaire en € TTC (par kg)</t>
  </si>
  <si>
    <t>kilogrammes</t>
  </si>
  <si>
    <r>
      <t xml:space="preserve">ANNEXE FINANCIERE - BORDEREAU DES PRIX UNITAIRES (BPU) </t>
    </r>
    <r>
      <rPr>
        <b/>
        <sz val="11"/>
        <color rgb="FFFF0000"/>
        <rFont val="Arial"/>
        <family val="2"/>
      </rPr>
      <t>- DOCUMENT CONTRACTUEL</t>
    </r>
  </si>
  <si>
    <t xml:space="preserve">RELANCE - Fourniture et livraison de litières, d’aliments et de galets de foin pour l'animalerie du site de Vendargues de l’ANSM. </t>
  </si>
  <si>
    <t>GALETS DE FOIN</t>
  </si>
  <si>
    <r>
      <t xml:space="preserve">Récapitulatif DQE
</t>
    </r>
    <r>
      <rPr>
        <sz val="9"/>
        <color theme="1"/>
        <rFont val="Arial"/>
        <family val="2"/>
      </rPr>
      <t>(aliments + litières + galets de foin)</t>
    </r>
  </si>
  <si>
    <r>
      <t xml:space="preserve">Quantité annuelle estimative
(en unités ou kilogrammes) </t>
    </r>
    <r>
      <rPr>
        <b/>
        <sz val="10"/>
        <color theme="4"/>
        <rFont val="Arial"/>
        <family val="2"/>
      </rPr>
      <t>*</t>
    </r>
  </si>
  <si>
    <r>
      <t xml:space="preserve">Quantité annuelle estimative
(en kilogrammes) </t>
    </r>
    <r>
      <rPr>
        <b/>
        <sz val="10"/>
        <color theme="4"/>
        <rFont val="Arial"/>
        <family val="2"/>
      </rPr>
      <t>*</t>
    </r>
  </si>
  <si>
    <t>Galet de foin compressé</t>
  </si>
  <si>
    <t>Litière cellulose</t>
  </si>
  <si>
    <t>* le prix comprend également l’emballage, le transport et la livraison (sauf en cas de montant minimum de commande non-atteint), ainsi que le coût de l'irradiation (le cas écéhant, conformément à l'offre du candidat).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</si>
</sst>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0.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Times New Roman"/>
      <family val="1"/>
    </font>
    <font>
      <b/>
      <sz val="11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i/>
      <sz val="9"/>
      <color theme="1"/>
      <name val="Arial"/>
      <family val="2"/>
    </font>
    <font>
      <b/>
      <sz val="10"/>
      <color theme="4"/>
      <name val="Arial"/>
      <family val="2"/>
    </font>
    <font>
      <sz val="10"/>
      <color theme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ADBF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1C3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0" fontId="4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7" fillId="0" borderId="0" xfId="0" applyFont="1"/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12" xfId="0" applyFont="1" applyBorder="1"/>
    <xf numFmtId="164" fontId="5" fillId="0" borderId="0" xfId="0" applyNumberFormat="1" applyFont="1" applyBorder="1" applyAlignment="1">
      <alignment horizontal="center" vertical="center" wrapText="1"/>
    </xf>
    <xf numFmtId="0" fontId="6" fillId="0" borderId="0" xfId="0" applyFont="1"/>
    <xf numFmtId="164" fontId="4" fillId="4" borderId="14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Alignment="1">
      <alignment horizontal="center"/>
    </xf>
    <xf numFmtId="164" fontId="6" fillId="0" borderId="8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6" fillId="5" borderId="5" xfId="0" applyNumberFormat="1" applyFont="1" applyFill="1" applyBorder="1" applyAlignment="1">
      <alignment horizontal="center" vertical="center" wrapText="1"/>
    </xf>
    <xf numFmtId="164" fontId="6" fillId="5" borderId="8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165" fontId="5" fillId="0" borderId="0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165" fontId="6" fillId="0" borderId="8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Alignment="1"/>
    <xf numFmtId="164" fontId="6" fillId="0" borderId="0" xfId="0" applyNumberFormat="1" applyFont="1" applyBorder="1" applyAlignment="1">
      <alignment horizontal="center" vertical="center" wrapText="1"/>
    </xf>
    <xf numFmtId="0" fontId="4" fillId="0" borderId="13" xfId="0" applyFont="1" applyBorder="1"/>
    <xf numFmtId="3" fontId="1" fillId="0" borderId="9" xfId="0" applyNumberFormat="1" applyFont="1" applyFill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justify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 wrapText="1"/>
    </xf>
    <xf numFmtId="0" fontId="5" fillId="6" borderId="2" xfId="0" applyFont="1" applyFill="1" applyBorder="1" applyAlignment="1">
      <alignment horizontal="justify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vertical="center" wrapText="1"/>
    </xf>
    <xf numFmtId="0" fontId="6" fillId="5" borderId="5" xfId="0" applyFont="1" applyFill="1" applyBorder="1" applyAlignment="1">
      <alignment vertical="center" wrapText="1"/>
    </xf>
    <xf numFmtId="0" fontId="6" fillId="5" borderId="3" xfId="0" applyFont="1" applyFill="1" applyBorder="1" applyAlignment="1">
      <alignment horizontal="justify" vertical="center" wrapText="1"/>
    </xf>
    <xf numFmtId="0" fontId="6" fillId="5" borderId="5" xfId="0" applyFont="1" applyFill="1" applyBorder="1" applyAlignment="1">
      <alignment horizontal="justify" vertical="center" wrapText="1"/>
    </xf>
    <xf numFmtId="0" fontId="8" fillId="3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16" xfId="0" applyFont="1" applyBorder="1" applyAlignment="1">
      <alignment horizontal="justify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165" fontId="6" fillId="0" borderId="17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1C3"/>
      <color rgb="FFB64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5"/>
  <sheetViews>
    <sheetView tabSelected="1" workbookViewId="0">
      <selection activeCell="E39" sqref="E39"/>
    </sheetView>
  </sheetViews>
  <sheetFormatPr baseColWidth="10" defaultColWidth="11.453125" defaultRowHeight="14" x14ac:dyDescent="0.3"/>
  <cols>
    <col min="1" max="1" width="4" style="4" customWidth="1"/>
    <col min="2" max="2" width="30.54296875" style="4" customWidth="1"/>
    <col min="3" max="3" width="20.54296875" style="4" customWidth="1"/>
    <col min="4" max="4" width="19.7265625" style="4" customWidth="1"/>
    <col min="5" max="5" width="24.26953125" style="4" customWidth="1"/>
    <col min="6" max="6" width="19.54296875" style="4" customWidth="1"/>
    <col min="7" max="7" width="22" style="4" customWidth="1"/>
    <col min="8" max="9" width="18.7265625" style="4" customWidth="1"/>
    <col min="10" max="10" width="4" style="4" customWidth="1"/>
    <col min="11" max="16384" width="11.453125" style="4"/>
  </cols>
  <sheetData>
    <row r="1" spans="2:9" ht="14.5" thickBot="1" x14ac:dyDescent="0.35"/>
    <row r="2" spans="2:9" ht="14.25" customHeight="1" x14ac:dyDescent="0.3">
      <c r="B2" s="46" t="s">
        <v>38</v>
      </c>
      <c r="C2" s="47"/>
      <c r="D2" s="47"/>
      <c r="E2" s="47"/>
      <c r="F2" s="47"/>
      <c r="G2" s="47"/>
      <c r="H2" s="47"/>
      <c r="I2" s="48"/>
    </row>
    <row r="3" spans="2:9" ht="15.75" customHeight="1" thickBot="1" x14ac:dyDescent="0.35">
      <c r="B3" s="49"/>
      <c r="C3" s="50"/>
      <c r="D3" s="50"/>
      <c r="E3" s="50"/>
      <c r="F3" s="50"/>
      <c r="G3" s="50"/>
      <c r="H3" s="50"/>
      <c r="I3" s="51"/>
    </row>
    <row r="5" spans="2:9" ht="23.25" customHeight="1" x14ac:dyDescent="0.3">
      <c r="B5" s="52" t="s">
        <v>37</v>
      </c>
      <c r="C5" s="52"/>
      <c r="D5" s="52"/>
      <c r="E5" s="52"/>
      <c r="F5" s="52"/>
      <c r="G5" s="52"/>
      <c r="H5" s="52"/>
      <c r="I5" s="52"/>
    </row>
    <row r="6" spans="2:9" ht="15.5" x14ac:dyDescent="0.3">
      <c r="B6" s="1"/>
      <c r="C6" s="1"/>
      <c r="D6" s="5"/>
      <c r="E6" s="5"/>
      <c r="F6" s="1"/>
      <c r="G6" s="5"/>
      <c r="H6" s="5"/>
    </row>
    <row r="7" spans="2:9" ht="14.5" thickBot="1" x14ac:dyDescent="0.35">
      <c r="B7" s="2"/>
      <c r="C7" s="2"/>
    </row>
    <row r="8" spans="2:9" ht="26.25" customHeight="1" thickBot="1" x14ac:dyDescent="0.35">
      <c r="B8" s="53" t="s">
        <v>18</v>
      </c>
      <c r="C8" s="54"/>
      <c r="D8" s="54"/>
      <c r="E8" s="54"/>
      <c r="F8" s="54"/>
      <c r="G8" s="54"/>
      <c r="H8" s="55"/>
    </row>
    <row r="9" spans="2:9" ht="23.25" customHeight="1" x14ac:dyDescent="0.3">
      <c r="B9" s="58" t="s">
        <v>3</v>
      </c>
      <c r="C9" s="56" t="s">
        <v>15</v>
      </c>
      <c r="D9" s="56" t="s">
        <v>24</v>
      </c>
      <c r="E9" s="56" t="s">
        <v>4</v>
      </c>
      <c r="F9" s="56" t="s">
        <v>5</v>
      </c>
      <c r="G9" s="56" t="s">
        <v>22</v>
      </c>
      <c r="H9" s="56" t="s">
        <v>23</v>
      </c>
    </row>
    <row r="10" spans="2:9" ht="15.75" customHeight="1" thickBot="1" x14ac:dyDescent="0.35">
      <c r="B10" s="59"/>
      <c r="C10" s="57"/>
      <c r="D10" s="57"/>
      <c r="E10" s="57"/>
      <c r="F10" s="57"/>
      <c r="G10" s="57"/>
      <c r="H10" s="57"/>
    </row>
    <row r="11" spans="2:9" ht="14.5" thickBot="1" x14ac:dyDescent="0.35">
      <c r="B11" s="3" t="s">
        <v>19</v>
      </c>
      <c r="C11" s="30"/>
      <c r="D11" s="31"/>
      <c r="E11" s="20"/>
      <c r="F11" s="20"/>
      <c r="G11" s="20"/>
      <c r="H11" s="20"/>
    </row>
    <row r="12" spans="2:9" ht="14.5" thickBot="1" x14ac:dyDescent="0.35">
      <c r="B12" s="45" t="s">
        <v>20</v>
      </c>
      <c r="C12" s="30"/>
      <c r="D12" s="31"/>
      <c r="E12" s="20"/>
      <c r="F12" s="20"/>
      <c r="G12" s="20"/>
      <c r="H12" s="20"/>
    </row>
    <row r="13" spans="2:9" ht="14.5" thickBot="1" x14ac:dyDescent="0.35">
      <c r="B13" s="3" t="s">
        <v>21</v>
      </c>
      <c r="C13" s="30"/>
      <c r="D13" s="31"/>
      <c r="E13" s="20"/>
      <c r="F13" s="20"/>
      <c r="G13" s="20"/>
      <c r="H13" s="20"/>
    </row>
    <row r="14" spans="2:9" ht="14.5" x14ac:dyDescent="0.35">
      <c r="B14" s="7" t="s">
        <v>7</v>
      </c>
      <c r="C14" s="7"/>
      <c r="D14"/>
      <c r="E14"/>
      <c r="F14"/>
      <c r="G14"/>
    </row>
    <row r="15" spans="2:9" x14ac:dyDescent="0.3">
      <c r="B15" s="2"/>
      <c r="C15" s="2"/>
    </row>
    <row r="16" spans="2:9" ht="14.5" thickBot="1" x14ac:dyDescent="0.35">
      <c r="B16" s="2"/>
      <c r="C16" s="23"/>
    </row>
    <row r="17" spans="2:9" ht="26.25" customHeight="1" thickBot="1" x14ac:dyDescent="0.35">
      <c r="B17" s="53" t="s">
        <v>30</v>
      </c>
      <c r="C17" s="54"/>
      <c r="D17" s="54"/>
      <c r="E17" s="54"/>
      <c r="F17" s="54"/>
      <c r="G17" s="54"/>
      <c r="H17" s="54"/>
      <c r="I17" s="55"/>
    </row>
    <row r="18" spans="2:9" ht="23.25" customHeight="1" x14ac:dyDescent="0.3">
      <c r="B18" s="58" t="s">
        <v>3</v>
      </c>
      <c r="C18" s="56" t="s">
        <v>15</v>
      </c>
      <c r="D18" s="60" t="s">
        <v>26</v>
      </c>
      <c r="E18" s="60" t="s">
        <v>24</v>
      </c>
      <c r="F18" s="56" t="s">
        <v>4</v>
      </c>
      <c r="G18" s="56" t="s">
        <v>5</v>
      </c>
      <c r="H18" s="56" t="s">
        <v>22</v>
      </c>
      <c r="I18" s="56" t="s">
        <v>23</v>
      </c>
    </row>
    <row r="19" spans="2:9" ht="15.75" customHeight="1" thickBot="1" x14ac:dyDescent="0.35">
      <c r="B19" s="59"/>
      <c r="C19" s="57"/>
      <c r="D19" s="61"/>
      <c r="E19" s="61"/>
      <c r="F19" s="57"/>
      <c r="G19" s="57"/>
      <c r="H19" s="57"/>
      <c r="I19" s="57"/>
    </row>
    <row r="20" spans="2:9" ht="14.5" thickBot="1" x14ac:dyDescent="0.35">
      <c r="B20" s="3" t="s">
        <v>25</v>
      </c>
      <c r="C20" s="32"/>
      <c r="D20" s="24">
        <v>10</v>
      </c>
      <c r="E20" s="33"/>
      <c r="F20" s="20"/>
      <c r="G20" s="20"/>
      <c r="H20" s="20"/>
      <c r="I20" s="20"/>
    </row>
    <row r="21" spans="2:9" ht="14.5" thickBot="1" x14ac:dyDescent="0.35">
      <c r="B21" s="83" t="s">
        <v>44</v>
      </c>
      <c r="C21" s="84"/>
      <c r="D21" s="24">
        <v>10</v>
      </c>
      <c r="E21" s="85"/>
      <c r="F21" s="86"/>
      <c r="G21" s="86"/>
      <c r="H21" s="86"/>
      <c r="I21" s="20"/>
    </row>
    <row r="22" spans="2:9" x14ac:dyDescent="0.3">
      <c r="B22" s="87" t="s">
        <v>45</v>
      </c>
      <c r="C22" s="87"/>
      <c r="D22" s="87"/>
      <c r="E22" s="87"/>
      <c r="F22" s="87"/>
      <c r="G22" s="87"/>
      <c r="H22" s="87"/>
    </row>
    <row r="23" spans="2:9" x14ac:dyDescent="0.3">
      <c r="B23" s="7"/>
      <c r="C23" s="7"/>
      <c r="D23" s="9"/>
      <c r="E23" s="9"/>
      <c r="F23" s="9"/>
      <c r="G23" s="9"/>
    </row>
    <row r="24" spans="2:9" ht="14.5" thickBot="1" x14ac:dyDescent="0.35">
      <c r="B24" s="7"/>
      <c r="C24" s="7"/>
      <c r="D24" s="9"/>
      <c r="E24" s="9"/>
      <c r="F24" s="9"/>
      <c r="G24" s="9"/>
    </row>
    <row r="25" spans="2:9" ht="26.25" customHeight="1" thickBot="1" x14ac:dyDescent="0.35">
      <c r="B25" s="53" t="s">
        <v>39</v>
      </c>
      <c r="C25" s="54"/>
      <c r="D25" s="54"/>
      <c r="E25" s="54"/>
      <c r="F25" s="54"/>
      <c r="G25" s="54"/>
      <c r="H25" s="54"/>
      <c r="I25" s="55"/>
    </row>
    <row r="26" spans="2:9" ht="41.5" customHeight="1" x14ac:dyDescent="0.3">
      <c r="B26" s="58" t="s">
        <v>3</v>
      </c>
      <c r="C26" s="56" t="s">
        <v>15</v>
      </c>
      <c r="D26" s="56" t="s">
        <v>29</v>
      </c>
      <c r="E26" s="56" t="s">
        <v>4</v>
      </c>
      <c r="F26" s="56" t="s">
        <v>5</v>
      </c>
      <c r="G26" s="56" t="s">
        <v>27</v>
      </c>
      <c r="H26" s="56" t="s">
        <v>31</v>
      </c>
      <c r="I26" s="56" t="s">
        <v>32</v>
      </c>
    </row>
    <row r="27" spans="2:9" ht="15" customHeight="1" thickBot="1" x14ac:dyDescent="0.35">
      <c r="B27" s="59"/>
      <c r="C27" s="57"/>
      <c r="D27" s="57"/>
      <c r="E27" s="57"/>
      <c r="F27" s="57"/>
      <c r="G27" s="57"/>
      <c r="H27" s="57"/>
      <c r="I27" s="57"/>
    </row>
    <row r="28" spans="2:9" ht="15" customHeight="1" thickBot="1" x14ac:dyDescent="0.35">
      <c r="B28" s="22" t="s">
        <v>43</v>
      </c>
      <c r="C28" s="32"/>
      <c r="D28" s="44"/>
      <c r="E28" s="34"/>
      <c r="F28" s="34"/>
      <c r="G28" s="34" t="s">
        <v>28</v>
      </c>
      <c r="H28" s="34"/>
      <c r="I28" s="34"/>
    </row>
    <row r="29" spans="2:9" x14ac:dyDescent="0.3">
      <c r="B29" s="82" t="s">
        <v>45</v>
      </c>
      <c r="C29" s="82"/>
      <c r="D29" s="82"/>
      <c r="E29" s="82"/>
      <c r="F29" s="82"/>
      <c r="G29" s="82"/>
      <c r="H29" s="82"/>
      <c r="I29" s="16"/>
    </row>
    <row r="30" spans="2:9" x14ac:dyDescent="0.3">
      <c r="B30" s="7"/>
      <c r="C30" s="27"/>
      <c r="D30" s="28"/>
      <c r="E30" s="29"/>
      <c r="F30" s="16"/>
      <c r="G30" s="16"/>
      <c r="H30" s="16"/>
      <c r="I30" s="16"/>
    </row>
    <row r="31" spans="2:9" ht="15" thickBot="1" x14ac:dyDescent="0.4">
      <c r="B31" s="6"/>
      <c r="C31" s="6"/>
      <c r="D31" s="11"/>
    </row>
    <row r="32" spans="2:9" ht="38.15" customHeight="1" thickBot="1" x14ac:dyDescent="0.35">
      <c r="B32" s="62" t="s">
        <v>0</v>
      </c>
      <c r="C32" s="63"/>
      <c r="D32" s="25"/>
      <c r="F32" s="12" t="s">
        <v>8</v>
      </c>
    </row>
    <row r="33" spans="2:6" ht="15" thickBot="1" x14ac:dyDescent="0.4">
      <c r="B33" s="6"/>
      <c r="C33" s="6"/>
      <c r="D33" s="19"/>
      <c r="F33" s="12" t="s">
        <v>9</v>
      </c>
    </row>
    <row r="34" spans="2:6" ht="38.15" customHeight="1" thickBot="1" x14ac:dyDescent="0.35">
      <c r="B34" s="64" t="s">
        <v>1</v>
      </c>
      <c r="C34" s="65"/>
      <c r="D34" s="25"/>
      <c r="F34" s="12" t="s">
        <v>10</v>
      </c>
    </row>
    <row r="35" spans="2:6" ht="38.15" customHeight="1" thickBot="1" x14ac:dyDescent="0.35">
      <c r="B35" s="64" t="s">
        <v>2</v>
      </c>
      <c r="C35" s="65"/>
      <c r="D35" s="26"/>
    </row>
  </sheetData>
  <mergeCells count="33">
    <mergeCell ref="B8:H8"/>
    <mergeCell ref="B18:B19"/>
    <mergeCell ref="E18:E19"/>
    <mergeCell ref="G18:G19"/>
    <mergeCell ref="H18:H19"/>
    <mergeCell ref="F18:F19"/>
    <mergeCell ref="B9:B10"/>
    <mergeCell ref="E9:E10"/>
    <mergeCell ref="D9:D10"/>
    <mergeCell ref="G9:G10"/>
    <mergeCell ref="I18:I19"/>
    <mergeCell ref="C18:C19"/>
    <mergeCell ref="B32:C32"/>
    <mergeCell ref="B34:C34"/>
    <mergeCell ref="B35:C35"/>
    <mergeCell ref="B22:H22"/>
    <mergeCell ref="B29:H29"/>
    <mergeCell ref="B2:I3"/>
    <mergeCell ref="B5:I5"/>
    <mergeCell ref="B25:I25"/>
    <mergeCell ref="H26:H27"/>
    <mergeCell ref="I26:I27"/>
    <mergeCell ref="G26:G27"/>
    <mergeCell ref="B26:B27"/>
    <mergeCell ref="C26:C27"/>
    <mergeCell ref="D26:D27"/>
    <mergeCell ref="E26:E27"/>
    <mergeCell ref="F26:F27"/>
    <mergeCell ref="H9:H10"/>
    <mergeCell ref="F9:F10"/>
    <mergeCell ref="C9:C10"/>
    <mergeCell ref="D18:D19"/>
    <mergeCell ref="B17:I17"/>
  </mergeCells>
  <pageMargins left="0.7" right="0.7" top="0.75" bottom="0.75" header="0.3" footer="0.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5"/>
  <sheetViews>
    <sheetView topLeftCell="A4" workbookViewId="0">
      <selection activeCell="J21" sqref="J21"/>
    </sheetView>
  </sheetViews>
  <sheetFormatPr baseColWidth="10" defaultColWidth="11.453125" defaultRowHeight="14" x14ac:dyDescent="0.3"/>
  <cols>
    <col min="1" max="1" width="4" style="4" customWidth="1"/>
    <col min="2" max="2" width="23.26953125" style="4" customWidth="1"/>
    <col min="3" max="4" width="16.7265625" style="4" customWidth="1"/>
    <col min="5" max="5" width="17.26953125" style="4" customWidth="1"/>
    <col min="6" max="6" width="16.7265625" style="4" customWidth="1"/>
    <col min="7" max="7" width="19.26953125" style="4" customWidth="1"/>
    <col min="8" max="8" width="17.7265625" style="4" customWidth="1"/>
    <col min="9" max="9" width="4" style="4" customWidth="1"/>
    <col min="10" max="16384" width="11.453125" style="4"/>
  </cols>
  <sheetData>
    <row r="1" spans="2:8" ht="14.5" thickBot="1" x14ac:dyDescent="0.35"/>
    <row r="2" spans="2:8" ht="14.15" customHeight="1" x14ac:dyDescent="0.3">
      <c r="B2" s="46" t="s">
        <v>38</v>
      </c>
      <c r="C2" s="47"/>
      <c r="D2" s="47"/>
      <c r="E2" s="47"/>
      <c r="F2" s="47"/>
      <c r="G2" s="47"/>
      <c r="H2" s="48"/>
    </row>
    <row r="3" spans="2:8" ht="14.5" customHeight="1" thickBot="1" x14ac:dyDescent="0.35">
      <c r="B3" s="49"/>
      <c r="C3" s="50"/>
      <c r="D3" s="50"/>
      <c r="E3" s="50"/>
      <c r="F3" s="50"/>
      <c r="G3" s="50"/>
      <c r="H3" s="51"/>
    </row>
    <row r="4" spans="2:8" x14ac:dyDescent="0.3">
      <c r="B4" s="21"/>
      <c r="C4" s="21"/>
      <c r="D4" s="21"/>
      <c r="E4" s="21"/>
      <c r="F4" s="21"/>
      <c r="G4" s="21"/>
    </row>
    <row r="5" spans="2:8" ht="35.25" customHeight="1" x14ac:dyDescent="0.3">
      <c r="B5" s="66" t="s">
        <v>17</v>
      </c>
      <c r="C5" s="66"/>
      <c r="D5" s="66"/>
      <c r="E5" s="66"/>
      <c r="F5" s="66"/>
      <c r="G5" s="66"/>
      <c r="H5" s="66"/>
    </row>
    <row r="6" spans="2:8" s="36" customFormat="1" ht="14.5" customHeight="1" x14ac:dyDescent="0.3"/>
    <row r="7" spans="2:8" ht="14.5" thickBot="1" x14ac:dyDescent="0.35"/>
    <row r="8" spans="2:8" ht="14.5" thickBot="1" x14ac:dyDescent="0.35">
      <c r="B8" s="53" t="s">
        <v>18</v>
      </c>
      <c r="C8" s="54"/>
      <c r="D8" s="54"/>
      <c r="E8" s="54"/>
      <c r="F8" s="54"/>
      <c r="G8" s="55"/>
    </row>
    <row r="9" spans="2:8" ht="14.25" customHeight="1" x14ac:dyDescent="0.3">
      <c r="B9" s="68" t="s">
        <v>3</v>
      </c>
      <c r="C9" s="56" t="s">
        <v>34</v>
      </c>
      <c r="D9" s="56" t="s">
        <v>35</v>
      </c>
      <c r="E9" s="56" t="s">
        <v>42</v>
      </c>
      <c r="F9" s="56" t="s">
        <v>11</v>
      </c>
      <c r="G9" s="56" t="s">
        <v>12</v>
      </c>
    </row>
    <row r="10" spans="2:8" ht="41.25" customHeight="1" thickBot="1" x14ac:dyDescent="0.35">
      <c r="B10" s="69"/>
      <c r="C10" s="57"/>
      <c r="D10" s="57"/>
      <c r="E10" s="57"/>
      <c r="F10" s="57"/>
      <c r="G10" s="57"/>
    </row>
    <row r="11" spans="2:8" ht="26.5" thickBot="1" x14ac:dyDescent="0.35">
      <c r="B11" s="22" t="s">
        <v>19</v>
      </c>
      <c r="C11" s="20">
        <f>BPU!G11</f>
        <v>0</v>
      </c>
      <c r="D11" s="20">
        <f>BPU!H11</f>
        <v>0</v>
      </c>
      <c r="E11" s="41">
        <v>500</v>
      </c>
      <c r="F11" s="10">
        <f>C11*E11</f>
        <v>0</v>
      </c>
      <c r="G11" s="10">
        <f>D11*E11</f>
        <v>0</v>
      </c>
    </row>
    <row r="12" spans="2:8" ht="26.5" thickBot="1" x14ac:dyDescent="0.35">
      <c r="B12" s="45" t="s">
        <v>20</v>
      </c>
      <c r="C12" s="20">
        <f>BPU!G12</f>
        <v>0</v>
      </c>
      <c r="D12" s="20">
        <f>BPU!H12</f>
        <v>0</v>
      </c>
      <c r="E12" s="41">
        <v>1500</v>
      </c>
      <c r="F12" s="10">
        <f t="shared" ref="F12:F13" si="0">C12*E12</f>
        <v>0</v>
      </c>
      <c r="G12" s="10">
        <f t="shared" ref="G12:G13" si="1">D12*E12</f>
        <v>0</v>
      </c>
    </row>
    <row r="13" spans="2:8" ht="26.5" thickBot="1" x14ac:dyDescent="0.35">
      <c r="B13" s="22" t="s">
        <v>21</v>
      </c>
      <c r="C13" s="20">
        <f>BPU!G13</f>
        <v>0</v>
      </c>
      <c r="D13" s="20">
        <f>BPU!H13</f>
        <v>0</v>
      </c>
      <c r="E13" s="41">
        <v>150</v>
      </c>
      <c r="F13" s="10">
        <f t="shared" si="0"/>
        <v>0</v>
      </c>
      <c r="G13" s="10">
        <f t="shared" si="1"/>
        <v>0</v>
      </c>
    </row>
    <row r="14" spans="2:8" x14ac:dyDescent="0.3">
      <c r="B14" s="8"/>
      <c r="C14" s="37"/>
      <c r="D14" s="37"/>
      <c r="E14" s="39"/>
      <c r="F14" s="16"/>
      <c r="G14" s="16"/>
    </row>
    <row r="15" spans="2:8" ht="14.5" thickBot="1" x14ac:dyDescent="0.35">
      <c r="B15" s="2"/>
      <c r="E15" s="38"/>
    </row>
    <row r="16" spans="2:8" ht="14.5" thickBot="1" x14ac:dyDescent="0.35">
      <c r="B16" s="53" t="s">
        <v>30</v>
      </c>
      <c r="C16" s="54"/>
      <c r="D16" s="54"/>
      <c r="E16" s="54"/>
      <c r="F16" s="54"/>
      <c r="G16" s="55"/>
    </row>
    <row r="17" spans="2:8" ht="14.25" customHeight="1" x14ac:dyDescent="0.3">
      <c r="B17" s="68" t="s">
        <v>3</v>
      </c>
      <c r="C17" s="56" t="s">
        <v>34</v>
      </c>
      <c r="D17" s="56" t="s">
        <v>35</v>
      </c>
      <c r="E17" s="56" t="s">
        <v>42</v>
      </c>
      <c r="F17" s="56" t="s">
        <v>11</v>
      </c>
      <c r="G17" s="56" t="s">
        <v>12</v>
      </c>
    </row>
    <row r="18" spans="2:8" ht="42" customHeight="1" thickBot="1" x14ac:dyDescent="0.35">
      <c r="B18" s="69"/>
      <c r="C18" s="57"/>
      <c r="D18" s="57"/>
      <c r="E18" s="57"/>
      <c r="F18" s="57"/>
      <c r="G18" s="57"/>
    </row>
    <row r="19" spans="2:8" ht="15" customHeight="1" thickBot="1" x14ac:dyDescent="0.35">
      <c r="B19" s="22" t="s">
        <v>25</v>
      </c>
      <c r="C19" s="20">
        <f>BPU!H20</f>
        <v>0</v>
      </c>
      <c r="D19" s="20">
        <f>BPU!I20</f>
        <v>0</v>
      </c>
      <c r="E19" s="41">
        <v>500</v>
      </c>
      <c r="F19" s="10">
        <f>C19*E19</f>
        <v>0</v>
      </c>
      <c r="G19" s="10">
        <f>D19*E19</f>
        <v>0</v>
      </c>
    </row>
    <row r="20" spans="2:8" ht="15" customHeight="1" thickBot="1" x14ac:dyDescent="0.35">
      <c r="B20" s="42" t="s">
        <v>44</v>
      </c>
      <c r="C20" s="20">
        <f>BPU!H21</f>
        <v>0</v>
      </c>
      <c r="D20" s="20">
        <f>BPU!I21</f>
        <v>0</v>
      </c>
      <c r="E20" s="41">
        <v>100</v>
      </c>
      <c r="F20" s="10">
        <f t="shared" ref="F20" si="2">C20*E20</f>
        <v>0</v>
      </c>
      <c r="G20" s="10">
        <f t="shared" ref="G20" si="3">D20*E20</f>
        <v>0</v>
      </c>
    </row>
    <row r="21" spans="2:8" ht="15" customHeight="1" x14ac:dyDescent="0.3">
      <c r="B21" s="8"/>
      <c r="C21" s="37"/>
      <c r="D21" s="37"/>
      <c r="E21" s="81"/>
      <c r="F21" s="16"/>
      <c r="G21" s="16"/>
    </row>
    <row r="22" spans="2:8" ht="14.5" thickBot="1" x14ac:dyDescent="0.35">
      <c r="B22" s="8"/>
      <c r="C22" s="9"/>
      <c r="D22" s="16"/>
      <c r="E22" s="35"/>
      <c r="F22" s="16"/>
      <c r="G22" s="16"/>
    </row>
    <row r="23" spans="2:8" ht="15" customHeight="1" thickBot="1" x14ac:dyDescent="0.35">
      <c r="B23" s="78" t="s">
        <v>39</v>
      </c>
      <c r="C23" s="78"/>
      <c r="D23" s="78"/>
      <c r="E23" s="78"/>
      <c r="F23" s="78"/>
      <c r="G23" s="78"/>
      <c r="H23" s="78"/>
    </row>
    <row r="24" spans="2:8" ht="14.15" customHeight="1" x14ac:dyDescent="0.3">
      <c r="B24" s="68" t="s">
        <v>3</v>
      </c>
      <c r="C24" s="56" t="s">
        <v>33</v>
      </c>
      <c r="D24" s="56" t="s">
        <v>32</v>
      </c>
      <c r="E24" s="79" t="s">
        <v>41</v>
      </c>
      <c r="F24" s="60"/>
      <c r="G24" s="56" t="s">
        <v>11</v>
      </c>
      <c r="H24" s="56" t="s">
        <v>12</v>
      </c>
    </row>
    <row r="25" spans="2:8" ht="67.5" customHeight="1" thickBot="1" x14ac:dyDescent="0.35">
      <c r="B25" s="69"/>
      <c r="C25" s="57"/>
      <c r="D25" s="57"/>
      <c r="E25" s="80"/>
      <c r="F25" s="61"/>
      <c r="G25" s="57"/>
      <c r="H25" s="57"/>
    </row>
    <row r="26" spans="2:8" ht="14.5" thickBot="1" x14ac:dyDescent="0.35">
      <c r="B26" s="42" t="s">
        <v>43</v>
      </c>
      <c r="C26" s="20">
        <f>BPU!H28</f>
        <v>0</v>
      </c>
      <c r="D26" s="20">
        <f>BPU!I28</f>
        <v>0</v>
      </c>
      <c r="E26" s="43">
        <v>420</v>
      </c>
      <c r="F26" s="40" t="s">
        <v>36</v>
      </c>
      <c r="G26" s="10">
        <f>C26*E26</f>
        <v>0</v>
      </c>
      <c r="H26" s="10">
        <f>D26*E26</f>
        <v>0</v>
      </c>
    </row>
    <row r="27" spans="2:8" x14ac:dyDescent="0.3">
      <c r="B27" s="8"/>
      <c r="C27" s="37"/>
      <c r="D27" s="37"/>
      <c r="E27" s="35"/>
      <c r="F27" s="37"/>
      <c r="G27" s="16"/>
      <c r="H27" s="16"/>
    </row>
    <row r="28" spans="2:8" s="17" customFormat="1" ht="27" customHeight="1" x14ac:dyDescent="0.25">
      <c r="B28" s="77" t="s">
        <v>6</v>
      </c>
      <c r="C28" s="77"/>
      <c r="D28" s="77"/>
      <c r="E28" s="77"/>
      <c r="F28" s="77"/>
      <c r="G28" s="77"/>
    </row>
    <row r="29" spans="2:8" ht="14.5" thickBot="1" x14ac:dyDescent="0.35"/>
    <row r="30" spans="2:8" ht="35.15" customHeight="1" thickBot="1" x14ac:dyDescent="0.35">
      <c r="B30" s="70" t="s">
        <v>40</v>
      </c>
      <c r="C30" s="71"/>
      <c r="D30" s="72"/>
    </row>
    <row r="31" spans="2:8" x14ac:dyDescent="0.3">
      <c r="B31" s="73" t="s">
        <v>13</v>
      </c>
      <c r="C31" s="74"/>
      <c r="D31" s="13">
        <f>SUM(F11:F13)+SUM(F19:F20)+G26</f>
        <v>0</v>
      </c>
    </row>
    <row r="32" spans="2:8" ht="14.5" thickBot="1" x14ac:dyDescent="0.35">
      <c r="B32" s="75" t="s">
        <v>14</v>
      </c>
      <c r="C32" s="76"/>
      <c r="D32" s="18">
        <f>SUM(G11:G13)+SUM(G19:G20)+H26</f>
        <v>0</v>
      </c>
      <c r="E32" s="15"/>
    </row>
    <row r="33" spans="2:7" x14ac:dyDescent="0.3">
      <c r="B33" s="14"/>
    </row>
    <row r="34" spans="2:7" ht="15" customHeight="1" x14ac:dyDescent="0.3">
      <c r="B34" s="67" t="s">
        <v>16</v>
      </c>
      <c r="C34" s="67"/>
      <c r="D34" s="67"/>
      <c r="E34" s="67"/>
      <c r="F34" s="67"/>
      <c r="G34" s="67"/>
    </row>
    <row r="35" spans="2:7" x14ac:dyDescent="0.3">
      <c r="B35" s="67"/>
      <c r="C35" s="67"/>
      <c r="D35" s="67"/>
      <c r="E35" s="67"/>
      <c r="F35" s="67"/>
      <c r="G35" s="67"/>
    </row>
  </sheetData>
  <mergeCells count="28">
    <mergeCell ref="H24:H25"/>
    <mergeCell ref="G17:G18"/>
    <mergeCell ref="E17:E18"/>
    <mergeCell ref="B24:B25"/>
    <mergeCell ref="C24:C25"/>
    <mergeCell ref="D24:D25"/>
    <mergeCell ref="G24:G25"/>
    <mergeCell ref="E24:F25"/>
    <mergeCell ref="B17:B18"/>
    <mergeCell ref="C17:C18"/>
    <mergeCell ref="D17:D18"/>
    <mergeCell ref="F17:F18"/>
    <mergeCell ref="B2:H3"/>
    <mergeCell ref="B5:H5"/>
    <mergeCell ref="B34:G35"/>
    <mergeCell ref="B8:G8"/>
    <mergeCell ref="B9:B10"/>
    <mergeCell ref="C9:C10"/>
    <mergeCell ref="D9:D10"/>
    <mergeCell ref="F9:F10"/>
    <mergeCell ref="G9:G10"/>
    <mergeCell ref="E9:E10"/>
    <mergeCell ref="B30:D30"/>
    <mergeCell ref="B31:C31"/>
    <mergeCell ref="B32:C32"/>
    <mergeCell ref="B28:G28"/>
    <mergeCell ref="B16:G16"/>
    <mergeCell ref="B23:H23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ANSM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Teddy Aboulafia</dc:creator>
  <cp:lastModifiedBy>Dimitri MARTIN</cp:lastModifiedBy>
  <cp:lastPrinted>2025-02-17T17:46:06Z</cp:lastPrinted>
  <dcterms:created xsi:type="dcterms:W3CDTF">2020-04-27T09:38:15Z</dcterms:created>
  <dcterms:modified xsi:type="dcterms:W3CDTF">2025-07-31T11:45:13Z</dcterms:modified>
</cp:coreProperties>
</file>