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a.joncquemat\Documents\ANGELIQUE\Documentation budget-finance\Marché Pouillon\"/>
    </mc:Choice>
  </mc:AlternateContent>
  <xr:revisionPtr revIDLastSave="0" documentId="13_ncr:1_{67AAD901-8569-452A-8CEC-9C41213099EF}" xr6:coauthVersionLast="47" xr6:coauthVersionMax="47" xr10:uidLastSave="{00000000-0000-0000-0000-000000000000}"/>
  <bookViews>
    <workbookView xWindow="-118" yWindow="-118" windowWidth="25370" windowHeight="13759" activeTab="1" xr2:uid="{00000000-000D-0000-FFFF-FFFF00000000}"/>
  </bookViews>
  <sheets>
    <sheet name="Page de garde" sheetId="2" r:id="rId1"/>
    <sheet name="DPGF"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6" i="1" l="1"/>
  <c r="H26" i="1" s="1"/>
  <c r="G27" i="1"/>
  <c r="H27" i="1" s="1"/>
  <c r="G28" i="1"/>
  <c r="H28" i="1" s="1"/>
  <c r="H37" i="1"/>
  <c r="G36" i="1"/>
  <c r="H36" i="1" s="1"/>
  <c r="G21" i="1"/>
  <c r="H21" i="1" s="1"/>
  <c r="G31" i="1"/>
  <c r="H31" i="1" s="1"/>
  <c r="G30" i="1"/>
  <c r="H30" i="1" s="1"/>
  <c r="G29" i="1"/>
  <c r="H29" i="1" s="1"/>
  <c r="G35" i="1"/>
  <c r="H35" i="1" s="1"/>
  <c r="G34" i="1"/>
  <c r="H34" i="1" s="1"/>
  <c r="G33" i="1"/>
  <c r="H33" i="1" s="1"/>
  <c r="G32" i="1"/>
  <c r="H32" i="1" s="1"/>
  <c r="G25" i="1"/>
  <c r="H25" i="1" s="1"/>
  <c r="G24" i="1"/>
  <c r="H24" i="1" s="1"/>
  <c r="G23" i="1"/>
  <c r="H23" i="1" s="1"/>
  <c r="G15" i="1"/>
  <c r="H15" i="1" s="1"/>
  <c r="G14" i="1"/>
  <c r="H14" i="1" s="1"/>
  <c r="G13" i="1"/>
  <c r="H13" i="1" s="1"/>
  <c r="G11" i="1"/>
  <c r="H11" i="1" s="1"/>
  <c r="G17" i="1"/>
  <c r="H17" i="1" s="1"/>
  <c r="G18" i="1"/>
  <c r="H18" i="1" s="1"/>
  <c r="G19" i="1"/>
  <c r="H19" i="1" s="1"/>
  <c r="G20" i="1"/>
  <c r="H20" i="1" s="1"/>
  <c r="H38" i="1" l="1"/>
</calcChain>
</file>

<file path=xl/sharedStrings.xml><?xml version="1.0" encoding="utf-8"?>
<sst xmlns="http://schemas.openxmlformats.org/spreadsheetml/2006/main" count="107" uniqueCount="66">
  <si>
    <t>Prix en € HT</t>
  </si>
  <si>
    <t>Prix en € TTC</t>
  </si>
  <si>
    <t xml:space="preserve">Légende : </t>
  </si>
  <si>
    <t xml:space="preserve">Zone à compléter par le soumissionaire </t>
  </si>
  <si>
    <t>TVA en %</t>
  </si>
  <si>
    <t>Prestations</t>
  </si>
  <si>
    <t>Les prix sont réputés inclure :</t>
  </si>
  <si>
    <t>·        tous les frais annexes et les matériels nécessaires à l'exécution des prestations ;</t>
  </si>
  <si>
    <t>·        les frais afférents à la réalisation des prestations, ainsi que les frais de déplacement et d'hébergement et de restauration des interventions liées aux prestations sur site ;</t>
  </si>
  <si>
    <t>·        le suivi administratif et commercial et les réunions ;</t>
  </si>
  <si>
    <t>·         les droits d’utilisation des résultats ;</t>
  </si>
  <si>
    <t xml:space="preserve">·        toutes les charges fiscales, parafiscales ou autres applicables aux prestations ; </t>
  </si>
  <si>
    <t xml:space="preserve">Montant de la TVA en € </t>
  </si>
  <si>
    <t>Quantités</t>
  </si>
  <si>
    <t>Numéro de consultation :</t>
  </si>
  <si>
    <t>Intitulé de la consultation :</t>
  </si>
  <si>
    <t>Procédure de passation :</t>
  </si>
  <si>
    <t>Procédure adaptée</t>
  </si>
  <si>
    <t>Articles de la procédure concernée :</t>
  </si>
  <si>
    <t>Documents à valeur contractuelle</t>
  </si>
  <si>
    <t>Article R. 2123-1 et suivants du Code de la commande publique</t>
  </si>
  <si>
    <t>Unité d'œuvre</t>
  </si>
  <si>
    <t>MÉDIATHÈQUE DU PATRIMOINE ET DE LA PHOTOGRAPHIE
11 rue du Séminaire de Conflans
94 220 Charenton-le-Pont</t>
  </si>
  <si>
    <t xml:space="preserve">·        l'ensemble des sujétions particulières inhérentes au contenu même de l'exécution des prestations. A ce titre, le titulaire ne peut prétendre à aucun supplément de prix, ni à aucune indemnité quelconque </t>
  </si>
  <si>
    <t xml:space="preserve">Prix global et forfaitaire </t>
  </si>
  <si>
    <t>m2</t>
  </si>
  <si>
    <t>Forfait</t>
  </si>
  <si>
    <t>Articles du CCTP</t>
  </si>
  <si>
    <t>Montat total des prix globaux et forfaitaires pour la durée totale du marché HT</t>
  </si>
  <si>
    <t>Montat total des prix globaux et forfaitaires pour la durée totale du marché TTC</t>
  </si>
  <si>
    <t>Le soumissionnaire est invité à respecter les instructions ci-après :
Toutes les lignes de la présente décomposition du prix global et forfaitaire doivent être remplies. Dans le cas contraire, l'offre sera considérée comme incomplète.
Les montants devront être limités à 2 décimales ; il appartient au soumissionnaire de veiller à la bonne application des règles d'arrondi au niveau de chacun de ces montants.
En cas d'erreur constatée dans une feuille de calcul, veuillez contacter l'acheteur selon les modalités indiquées dans le règlement de consultation.</t>
  </si>
  <si>
    <t xml:space="preserve">Annexe 1 à l'acte d'engagement  </t>
  </si>
  <si>
    <t>Travaux d’étanchéité des toitures terrasses du bâtiment Pouillon de la Médiathèque du patrimoine et de la photographie (site du Fort de Saint-Cyr)</t>
  </si>
  <si>
    <t>Article 2.3.1</t>
  </si>
  <si>
    <t>Installation du chantier avec mise en place d’une sapine pour évacuer les gravois et d’un treuil de levage pour amener les matériaux d’étanchéité</t>
  </si>
  <si>
    <t>Déposes et arrachages</t>
  </si>
  <si>
    <t>Installation de chantier</t>
  </si>
  <si>
    <t>Dépose des garde-corps, du joint de dilatation, des gravillons (les gravillons des toitures terrasses seront épandues dans les douves du fort)</t>
  </si>
  <si>
    <t>Arrachage de l’étanchéité et de l’isolant, des relevés périphériques, dépose des DEP (descentes d’eaux pluviales)</t>
  </si>
  <si>
    <t>Évacuation des gravillons dans les douves du fort</t>
  </si>
  <si>
    <t>Article 2.3.2</t>
  </si>
  <si>
    <t xml:space="preserve">Travaux sur terrasse avec support en bac acier </t>
  </si>
  <si>
    <t>Fourniture et pose de costières en galva (15/10)</t>
  </si>
  <si>
    <t>Mise en place d’un pare-vapeur sur l’ensemble de la surface</t>
  </si>
  <si>
    <t>Fourniture et pose d’une étanchéité bicouche en partie courante sur bac acier</t>
  </si>
  <si>
    <t>Fourniture et pose des relevés d’étanchéité avec équerres de renfort sur la périphérie du bac acier</t>
  </si>
  <si>
    <t>Article 2.3.3</t>
  </si>
  <si>
    <t>Article 2.3.4</t>
  </si>
  <si>
    <t>Sécurisation des toitures terrasse</t>
  </si>
  <si>
    <t>Dépose des gravillons et épandage dans les douves</t>
  </si>
  <si>
    <t>Arrachage de l’étanchéité et de l’isolant</t>
  </si>
  <si>
    <t>Arrachage des relevés</t>
  </si>
  <si>
    <t>Dépose des DEP (descentes d’eaux pluviales)</t>
  </si>
  <si>
    <t>Fourniture et pose d’un polyuréthane de 100 mm, sur l’ensemble de la dalle</t>
  </si>
  <si>
    <t>Après nettoyage de la dalle béton, fourniture et pose d’un pare-vapeur, sur l’ensemble des surfaces de terrasses (1100 m²)</t>
  </si>
  <si>
    <t>Fourniture et pose d’une étanchéité bicouche en partie courante, la première en élastophène 180/25, et la seconde en sopralène 180</t>
  </si>
  <si>
    <t>Fourniture et pose de relevés d’étanchéité avec équerres de renfort</t>
  </si>
  <si>
    <t>Sur acrotères (220 ml), fourniture et pose de couvertines périphériques en alu laqué</t>
  </si>
  <si>
    <t>ml</t>
  </si>
  <si>
    <t>Fourniture et pose des entrées eaux pluviales avec leur crapaudine de protection</t>
  </si>
  <si>
    <t>Afin d’améliorer les entrées de lumières (éclairage zénithal), remplacement des plaques de polycarbonate sur les lanterneaux (4)</t>
  </si>
  <si>
    <t>Fourniture et pose de deux isolants sur le bac acier : isolant 20 mm et isolant polyuréthane de 160 mm</t>
  </si>
  <si>
    <t xml:space="preserve">Démolitions et mise aux gravois des restes de la structure acier où reposait le « DRIVE » des climatisations anciennes </t>
  </si>
  <si>
    <t>Pour tous les garde-corps, dépose et repose après travaux, et si besoin, fourniture et pose de contrepoids en béton</t>
  </si>
  <si>
    <t>Annexe 1 à l’AE du marché n°2025-MPP-POUILLON
Décomposition du Prix Global et Forfaitaire (DPGF)</t>
  </si>
  <si>
    <t>2025-MPP-POUILLON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</si>
</sst>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
    <numFmt numFmtId="165" formatCode="#,##0.00\ [$€-40C];[Red]\-#,##0.00\ [$€-40C]"/>
    <numFmt numFmtId="166" formatCode="#,##0.00\ &quot;€&quot;"/>
  </numFmts>
  <fonts count="17">
    <font>
      <sz val="11"/>
      <color theme="1"/>
      <name val="Calibri"/>
      <family val="2"/>
      <scheme val="minor"/>
    </font>
    <font>
      <sz val="11"/>
      <color theme="1"/>
      <name val="Calibri"/>
      <family val="2"/>
      <scheme val="minor"/>
    </font>
    <font>
      <sz val="13"/>
      <name val="Arial"/>
      <family val="2"/>
    </font>
    <font>
      <b/>
      <sz val="11"/>
      <color theme="1"/>
      <name val="Arial"/>
      <family val="2"/>
    </font>
    <font>
      <sz val="11"/>
      <color theme="1"/>
      <name val="Arial"/>
      <family val="2"/>
    </font>
    <font>
      <b/>
      <sz val="11"/>
      <name val="Arial"/>
      <family val="2"/>
    </font>
    <font>
      <b/>
      <sz val="11"/>
      <color indexed="8"/>
      <name val="Arial"/>
      <family val="2"/>
    </font>
    <font>
      <b/>
      <u/>
      <sz val="11"/>
      <color indexed="8"/>
      <name val="Arial"/>
      <family val="2"/>
    </font>
    <font>
      <sz val="11"/>
      <color indexed="8"/>
      <name val="Arial"/>
      <family val="2"/>
    </font>
    <font>
      <sz val="11"/>
      <name val="Arial"/>
      <family val="2"/>
    </font>
    <font>
      <b/>
      <sz val="11"/>
      <color theme="1"/>
      <name val="Calibri"/>
      <family val="2"/>
      <scheme val="minor"/>
    </font>
    <font>
      <u/>
      <sz val="11"/>
      <color theme="1"/>
      <name val="Calibri"/>
      <family val="2"/>
      <scheme val="minor"/>
    </font>
    <font>
      <b/>
      <sz val="14"/>
      <color theme="1"/>
      <name val="Calibri "/>
    </font>
    <font>
      <b/>
      <sz val="12"/>
      <color theme="1"/>
      <name val="Calibri"/>
      <family val="2"/>
      <scheme val="minor"/>
    </font>
    <font>
      <b/>
      <u/>
      <sz val="11"/>
      <color rgb="FFFF0000"/>
      <name val="Arial"/>
      <family val="2"/>
    </font>
    <font>
      <sz val="8"/>
      <name val="Calibri"/>
      <family val="2"/>
      <scheme val="minor"/>
    </font>
    <font>
      <b/>
      <sz val="14"/>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theme="4"/>
        <bgColor indexed="64"/>
      </patternFill>
    </fill>
    <fill>
      <patternFill patternType="solid">
        <fgColor theme="4"/>
        <bgColor indexed="24"/>
      </patternFill>
    </fill>
    <fill>
      <patternFill patternType="solid">
        <fgColor theme="4"/>
        <bgColor indexed="26"/>
      </patternFill>
    </fill>
    <fill>
      <patternFill patternType="solid">
        <fgColor theme="7"/>
        <bgColor indexed="64"/>
      </patternFill>
    </fill>
    <fill>
      <patternFill patternType="solid">
        <fgColor theme="4" tint="0.399975585192419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dotted">
        <color theme="1" tint="0.499984740745262"/>
      </left>
      <right style="dotted">
        <color theme="1" tint="0.499984740745262"/>
      </right>
      <top/>
      <bottom style="medium">
        <color theme="1" tint="0.499984740745262"/>
      </bottom>
      <diagonal/>
    </border>
    <border>
      <left style="dotted">
        <color theme="1" tint="0.499984740745262"/>
      </left>
      <right style="medium">
        <color theme="1" tint="0.499984740745262"/>
      </right>
      <top/>
      <bottom style="medium">
        <color theme="1" tint="0.499984740745262"/>
      </bottom>
      <diagonal/>
    </border>
    <border>
      <left/>
      <right style="dotted">
        <color theme="1" tint="0.499984740745262"/>
      </right>
      <top/>
      <bottom style="medium">
        <color theme="1" tint="0.499984740745262"/>
      </bottom>
      <diagonal/>
    </border>
    <border>
      <left style="dotted">
        <color theme="1" tint="0.499984740745262"/>
      </left>
      <right/>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style="dotted">
        <color theme="1" tint="0.499984740745262"/>
      </left>
      <right style="dotted">
        <color theme="1" tint="0.499984740745262"/>
      </right>
      <top/>
      <bottom style="dotted">
        <color theme="1" tint="0.499984740745262"/>
      </bottom>
      <diagonal/>
    </border>
    <border>
      <left style="dotted">
        <color theme="1" tint="0.499984740745262"/>
      </left>
      <right/>
      <top/>
      <bottom style="dotted">
        <color theme="1" tint="0.499984740745262"/>
      </bottom>
      <diagonal/>
    </border>
    <border>
      <left style="dotted">
        <color theme="1" tint="0.499984740745262"/>
      </left>
      <right style="medium">
        <color theme="1" tint="0.499984740745262"/>
      </right>
      <top/>
      <bottom style="dotted">
        <color theme="1" tint="0.499984740745262"/>
      </bottom>
      <diagonal/>
    </border>
    <border>
      <left/>
      <right/>
      <top style="medium">
        <color theme="1" tint="0.499984740745262"/>
      </top>
      <bottom style="medium">
        <color theme="1" tint="0.499984740745262"/>
      </bottom>
      <diagonal/>
    </border>
    <border>
      <left/>
      <right style="medium">
        <color indexed="64"/>
      </right>
      <top/>
      <bottom/>
      <diagonal/>
    </border>
    <border>
      <left/>
      <right style="dotted">
        <color theme="1" tint="0.499984740745262"/>
      </right>
      <top/>
      <bottom/>
      <diagonal/>
    </border>
    <border>
      <left style="dotted">
        <color theme="1" tint="0.499984740745262"/>
      </left>
      <right style="dotted">
        <color theme="1" tint="0.499984740745262"/>
      </right>
      <top style="dotted">
        <color theme="1" tint="0.499984740745262"/>
      </top>
      <bottom style="dotted">
        <color theme="1" tint="0.499984740745262"/>
      </bottom>
      <diagonal/>
    </border>
    <border>
      <left style="dotted">
        <color theme="1" tint="0.499984740745262"/>
      </left>
      <right style="dotted">
        <color theme="1" tint="0.499984740745262"/>
      </right>
      <top/>
      <bottom/>
      <diagonal/>
    </border>
    <border>
      <left style="dotted">
        <color theme="1" tint="0.499984740745262"/>
      </left>
      <right/>
      <top/>
      <bottom/>
      <diagonal/>
    </border>
    <border>
      <left style="dotted">
        <color theme="1" tint="0.499984740745262"/>
      </left>
      <right style="medium">
        <color theme="1" tint="0.499984740745262"/>
      </right>
      <top/>
      <bottom/>
      <diagonal/>
    </border>
    <border>
      <left style="dotted">
        <color theme="1" tint="0.499984740745262"/>
      </left>
      <right style="medium">
        <color theme="1" tint="0.499984740745262"/>
      </right>
      <top style="dotted">
        <color theme="1" tint="0.499984740745262"/>
      </top>
      <bottom style="dotted">
        <color theme="1" tint="0.499984740745262"/>
      </bottom>
      <diagonal/>
    </border>
    <border>
      <left style="thin">
        <color indexed="64"/>
      </left>
      <right style="medium">
        <color theme="0" tint="-0.499984740745262"/>
      </right>
      <top style="medium">
        <color theme="0" tint="-0.499984740745262"/>
      </top>
      <bottom style="medium">
        <color theme="0" tint="-0.499984740745262"/>
      </bottom>
      <diagonal/>
    </border>
    <border>
      <left/>
      <right style="dotted">
        <color theme="1" tint="0.499984740745262"/>
      </right>
      <top/>
      <bottom style="dotted">
        <color theme="1" tint="0.499984740745262"/>
      </bottom>
      <diagonal/>
    </border>
    <border>
      <left/>
      <right style="medium">
        <color theme="1" tint="0.499984740745262"/>
      </right>
      <top style="medium">
        <color theme="1" tint="0.499984740745262"/>
      </top>
      <bottom style="dotted">
        <color theme="1" tint="0.499984740745262"/>
      </bottom>
      <diagonal/>
    </border>
    <border>
      <left/>
      <right style="dotted">
        <color theme="1" tint="0.499984740745262"/>
      </right>
      <top style="medium">
        <color theme="1" tint="0.499984740745262"/>
      </top>
      <bottom style="medium">
        <color theme="1" tint="0.499984740745262"/>
      </bottom>
      <diagonal/>
    </border>
    <border>
      <left style="dotted">
        <color theme="1" tint="0.499984740745262"/>
      </left>
      <right style="dotted">
        <color theme="1" tint="0.499984740745262"/>
      </right>
      <top style="medium">
        <color theme="1" tint="0.499984740745262"/>
      </top>
      <bottom style="medium">
        <color theme="1" tint="0.499984740745262"/>
      </bottom>
      <diagonal/>
    </border>
    <border>
      <left style="dotted">
        <color theme="1" tint="0.499984740745262"/>
      </left>
      <right/>
      <top style="medium">
        <color theme="1" tint="0.499984740745262"/>
      </top>
      <bottom style="medium">
        <color theme="1" tint="0.499984740745262"/>
      </bottom>
      <diagonal/>
    </border>
    <border>
      <left style="dotted">
        <color theme="1" tint="0.499984740745262"/>
      </left>
      <right style="medium">
        <color theme="1" tint="0.499984740745262"/>
      </right>
      <top style="medium">
        <color theme="1" tint="0.499984740745262"/>
      </top>
      <bottom style="medium">
        <color theme="1" tint="0.499984740745262"/>
      </bottom>
      <diagonal/>
    </border>
    <border>
      <left/>
      <right/>
      <top/>
      <bottom style="dotted">
        <color theme="1" tint="0.499984740745262"/>
      </bottom>
      <diagonal/>
    </border>
    <border>
      <left/>
      <right/>
      <top style="dotted">
        <color theme="1" tint="0.499984740745262"/>
      </top>
      <bottom style="dotted">
        <color theme="1" tint="0.499984740745262"/>
      </bottom>
      <diagonal/>
    </border>
    <border>
      <left/>
      <right/>
      <top style="dotted">
        <color theme="1" tint="0.499984740745262"/>
      </top>
      <bottom/>
      <diagonal/>
    </border>
    <border>
      <left style="dotted">
        <color theme="1" tint="0.499984740745262"/>
      </left>
      <right/>
      <top style="dotted">
        <color theme="1" tint="0.499984740745262"/>
      </top>
      <bottom style="dotted">
        <color theme="1" tint="0.499984740745262"/>
      </bottom>
      <diagonal/>
    </border>
    <border>
      <left style="dotted">
        <color theme="1" tint="0.499984740745262"/>
      </left>
      <right style="dotted">
        <color theme="1" tint="0.499984740745262"/>
      </right>
      <top style="dotted">
        <color theme="1" tint="0.499984740745262"/>
      </top>
      <bottom/>
      <diagonal/>
    </border>
    <border>
      <left style="dotted">
        <color theme="1" tint="0.499984740745262"/>
      </left>
      <right/>
      <top style="dotted">
        <color theme="1" tint="0.499984740745262"/>
      </top>
      <bottom/>
      <diagonal/>
    </border>
    <border>
      <left style="dotted">
        <color theme="1" tint="0.499984740745262"/>
      </left>
      <right style="medium">
        <color theme="1" tint="0.499984740745262"/>
      </right>
      <top style="dotted">
        <color theme="1" tint="0.499984740745262"/>
      </top>
      <bottom/>
      <diagonal/>
    </border>
  </borders>
  <cellStyleXfs count="2">
    <xf numFmtId="0" fontId="0" fillId="0" borderId="0"/>
    <xf numFmtId="9" fontId="1" fillId="0" borderId="0" applyFont="0" applyFill="0" applyBorder="0" applyAlignment="0" applyProtection="0"/>
  </cellStyleXfs>
  <cellXfs count="83">
    <xf numFmtId="0" fontId="0" fillId="0" borderId="0" xfId="0"/>
    <xf numFmtId="0" fontId="2" fillId="0" borderId="0" xfId="0" applyFont="1"/>
    <xf numFmtId="0" fontId="4" fillId="0" borderId="0" xfId="0" applyFont="1"/>
    <xf numFmtId="0" fontId="7" fillId="2" borderId="1" xfId="0" applyFont="1" applyFill="1" applyBorder="1" applyAlignment="1">
      <alignment horizontal="right" vertical="center"/>
    </xf>
    <xf numFmtId="0" fontId="9" fillId="0" borderId="0" xfId="0" applyFont="1"/>
    <xf numFmtId="0" fontId="7" fillId="0" borderId="0" xfId="0" applyFont="1" applyFill="1" applyBorder="1" applyAlignment="1">
      <alignment horizontal="right" vertical="center"/>
    </xf>
    <xf numFmtId="0" fontId="6" fillId="0" borderId="0" xfId="0" applyFont="1" applyFill="1" applyBorder="1" applyAlignment="1">
      <alignment horizontal="center" vertical="center"/>
    </xf>
    <xf numFmtId="0" fontId="8" fillId="0" borderId="0" xfId="0" applyFont="1" applyFill="1" applyBorder="1" applyAlignment="1">
      <alignment horizontal="left" vertical="center"/>
    </xf>
    <xf numFmtId="0" fontId="7" fillId="0" borderId="0" xfId="0" applyFont="1" applyFill="1" applyBorder="1" applyAlignment="1">
      <alignment vertical="center"/>
    </xf>
    <xf numFmtId="0" fontId="2" fillId="0" borderId="0" xfId="0" applyFont="1" applyAlignment="1">
      <alignment wrapText="1"/>
    </xf>
    <xf numFmtId="0" fontId="9" fillId="0" borderId="2" xfId="0" applyFont="1" applyBorder="1" applyAlignment="1">
      <alignment horizontal="left"/>
    </xf>
    <xf numFmtId="0" fontId="9" fillId="0" borderId="0" xfId="0" applyFont="1" applyBorder="1" applyAlignment="1">
      <alignment horizontal="left"/>
    </xf>
    <xf numFmtId="0" fontId="9" fillId="0" borderId="0" xfId="0" applyFont="1" applyBorder="1"/>
    <xf numFmtId="0" fontId="9" fillId="0" borderId="0" xfId="0" applyFont="1" applyBorder="1" applyAlignment="1">
      <alignment horizontal="left" vertical="center"/>
    </xf>
    <xf numFmtId="0" fontId="0" fillId="0" borderId="0" xfId="0" applyAlignment="1">
      <alignment wrapText="1"/>
    </xf>
    <xf numFmtId="0" fontId="9" fillId="0" borderId="0" xfId="0" applyFont="1" applyBorder="1" applyAlignment="1">
      <alignment horizontal="left" vertical="center"/>
    </xf>
    <xf numFmtId="0" fontId="8" fillId="0" borderId="0" xfId="0" applyFont="1" applyFill="1" applyBorder="1" applyAlignment="1">
      <alignment horizontal="left" vertical="center"/>
    </xf>
    <xf numFmtId="4" fontId="4" fillId="2" borderId="8" xfId="0" applyNumberFormat="1" applyFont="1" applyFill="1" applyBorder="1" applyAlignment="1">
      <alignment horizontal="center" vertical="center"/>
    </xf>
    <xf numFmtId="166" fontId="4" fillId="0" borderId="9" xfId="1" applyNumberFormat="1" applyFont="1" applyBorder="1" applyAlignment="1">
      <alignment horizontal="center" vertical="center"/>
    </xf>
    <xf numFmtId="166" fontId="4" fillId="0" borderId="10" xfId="0" applyNumberFormat="1" applyFont="1" applyBorder="1" applyAlignment="1">
      <alignment horizontal="center" vertical="center"/>
    </xf>
    <xf numFmtId="0" fontId="12" fillId="0" borderId="0" xfId="0" applyFont="1" applyAlignment="1">
      <alignment vertical="center"/>
    </xf>
    <xf numFmtId="0" fontId="13" fillId="0" borderId="0" xfId="0" applyFont="1" applyAlignment="1">
      <alignment vertical="center"/>
    </xf>
    <xf numFmtId="0" fontId="9" fillId="0" borderId="8" xfId="0" applyFont="1" applyFill="1" applyBorder="1" applyAlignment="1">
      <alignment horizontal="center" vertical="center" wrapText="1"/>
    </xf>
    <xf numFmtId="0" fontId="0" fillId="0" borderId="0" xfId="0" applyBorder="1" applyAlignment="1">
      <alignment wrapText="1"/>
    </xf>
    <xf numFmtId="0" fontId="0" fillId="0" borderId="0" xfId="0" applyBorder="1" applyAlignment="1"/>
    <xf numFmtId="0" fontId="7" fillId="0" borderId="0" xfId="0" quotePrefix="1" applyFont="1" applyFill="1" applyBorder="1" applyAlignment="1">
      <alignment vertical="center"/>
    </xf>
    <xf numFmtId="0" fontId="5" fillId="6"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164" fontId="5" fillId="7" borderId="3" xfId="0" applyNumberFormat="1" applyFont="1" applyFill="1" applyBorder="1" applyAlignment="1">
      <alignment horizontal="center" vertical="center" wrapText="1"/>
    </xf>
    <xf numFmtId="164" fontId="5" fillId="7" borderId="6" xfId="0" applyNumberFormat="1" applyFont="1" applyFill="1" applyBorder="1" applyAlignment="1">
      <alignment horizontal="center" vertical="center" wrapText="1"/>
    </xf>
    <xf numFmtId="165" fontId="5" fillId="7" borderId="4"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2" fillId="0" borderId="0" xfId="0" applyFont="1" applyBorder="1"/>
    <xf numFmtId="4" fontId="4" fillId="2" borderId="15" xfId="0" applyNumberFormat="1" applyFont="1" applyFill="1" applyBorder="1" applyAlignment="1">
      <alignment horizontal="center" vertical="center"/>
    </xf>
    <xf numFmtId="166" fontId="4" fillId="0" borderId="16" xfId="1" applyNumberFormat="1" applyFont="1" applyBorder="1" applyAlignment="1">
      <alignment horizontal="center" vertical="center"/>
    </xf>
    <xf numFmtId="166" fontId="4" fillId="0" borderId="17" xfId="0" applyNumberFormat="1" applyFont="1" applyBorder="1" applyAlignment="1">
      <alignment horizontal="center" vertical="center"/>
    </xf>
    <xf numFmtId="166" fontId="4" fillId="0" borderId="18" xfId="0" applyNumberFormat="1" applyFont="1" applyBorder="1" applyAlignment="1">
      <alignment horizontal="center" vertical="center"/>
    </xf>
    <xf numFmtId="0" fontId="0" fillId="0" borderId="0" xfId="0" applyBorder="1" applyAlignment="1"/>
    <xf numFmtId="0" fontId="0" fillId="5" borderId="19" xfId="0" applyFill="1" applyBorder="1" applyAlignment="1">
      <alignment horizontal="center" vertical="center" wrapText="1"/>
    </xf>
    <xf numFmtId="0" fontId="9" fillId="3" borderId="20" xfId="0" applyFont="1" applyFill="1" applyBorder="1" applyAlignment="1">
      <alignment horizontal="left" vertical="center" wrapText="1"/>
    </xf>
    <xf numFmtId="0" fontId="9" fillId="0" borderId="20" xfId="0" applyFont="1" applyFill="1" applyBorder="1" applyAlignment="1">
      <alignment horizontal="left" vertical="center" wrapText="1"/>
    </xf>
    <xf numFmtId="0" fontId="9" fillId="3" borderId="13" xfId="0" applyFont="1" applyFill="1" applyBorder="1" applyAlignment="1">
      <alignment horizontal="left" vertical="center" wrapText="1"/>
    </xf>
    <xf numFmtId="0" fontId="0" fillId="5" borderId="21" xfId="0" applyFill="1" applyBorder="1" applyAlignment="1">
      <alignment horizontal="center" vertical="center" wrapText="1"/>
    </xf>
    <xf numFmtId="0" fontId="5" fillId="8" borderId="23" xfId="0" applyFont="1" applyFill="1" applyBorder="1" applyAlignment="1">
      <alignment horizontal="center" vertical="center" wrapText="1"/>
    </xf>
    <xf numFmtId="9" fontId="4" fillId="8" borderId="23" xfId="1" applyFont="1" applyFill="1" applyBorder="1" applyAlignment="1">
      <alignment horizontal="center" vertical="center"/>
    </xf>
    <xf numFmtId="0" fontId="9" fillId="3" borderId="8" xfId="0" applyFont="1" applyFill="1" applyBorder="1" applyAlignment="1">
      <alignment horizontal="center" vertical="center" wrapText="1"/>
    </xf>
    <xf numFmtId="166" fontId="4" fillId="0" borderId="29" xfId="1" applyNumberFormat="1" applyFont="1" applyBorder="1" applyAlignment="1">
      <alignment horizontal="center" vertical="center"/>
    </xf>
    <xf numFmtId="166" fontId="4" fillId="0" borderId="31" xfId="1" applyNumberFormat="1" applyFont="1" applyBorder="1" applyAlignment="1">
      <alignment horizontal="center" vertical="center"/>
    </xf>
    <xf numFmtId="166" fontId="4" fillId="0" borderId="32" xfId="0" applyNumberFormat="1" applyFont="1" applyBorder="1" applyAlignment="1">
      <alignment horizontal="center" vertical="center"/>
    </xf>
    <xf numFmtId="0" fontId="9" fillId="3" borderId="26" xfId="0" applyFont="1" applyFill="1" applyBorder="1" applyAlignment="1">
      <alignment vertical="center" wrapText="1"/>
    </xf>
    <xf numFmtId="0" fontId="9" fillId="3" borderId="27" xfId="0" applyFont="1" applyFill="1" applyBorder="1" applyAlignment="1">
      <alignment vertical="center" wrapText="1"/>
    </xf>
    <xf numFmtId="0" fontId="9" fillId="3" borderId="28" xfId="0" applyFont="1" applyFill="1" applyBorder="1" applyAlignment="1">
      <alignment vertical="center" wrapText="1"/>
    </xf>
    <xf numFmtId="166" fontId="3" fillId="8" borderId="25" xfId="0" applyNumberFormat="1" applyFont="1" applyFill="1" applyBorder="1" applyAlignment="1">
      <alignment horizontal="center" vertical="center"/>
    </xf>
    <xf numFmtId="9" fontId="4" fillId="2" borderId="8" xfId="1" applyFont="1" applyFill="1" applyBorder="1" applyAlignment="1">
      <alignment horizontal="center" vertical="center"/>
    </xf>
    <xf numFmtId="9" fontId="4" fillId="2" borderId="14" xfId="1" applyFont="1" applyFill="1" applyBorder="1" applyAlignment="1">
      <alignment horizontal="center" vertical="center"/>
    </xf>
    <xf numFmtId="9" fontId="4" fillId="2" borderId="30" xfId="1" applyFont="1" applyFill="1" applyBorder="1" applyAlignment="1">
      <alignment horizontal="center" vertical="center"/>
    </xf>
    <xf numFmtId="0" fontId="0" fillId="2" borderId="0" xfId="0" applyFill="1"/>
    <xf numFmtId="9" fontId="4" fillId="2" borderId="15" xfId="1" applyFont="1" applyFill="1" applyBorder="1" applyAlignment="1">
      <alignment horizontal="center" vertical="center"/>
    </xf>
    <xf numFmtId="0" fontId="0" fillId="0" borderId="0" xfId="0" applyAlignment="1">
      <alignment horizontal="left" vertical="top" wrapText="1"/>
    </xf>
    <xf numFmtId="0" fontId="10" fillId="0" borderId="0" xfId="0" applyFont="1" applyAlignment="1">
      <alignment horizontal="left"/>
    </xf>
    <xf numFmtId="0" fontId="0" fillId="0" borderId="0" xfId="0" applyAlignment="1">
      <alignment horizontal="left"/>
    </xf>
    <xf numFmtId="0" fontId="11" fillId="0" borderId="0" xfId="0" applyFont="1" applyAlignment="1">
      <alignment horizontal="left"/>
    </xf>
    <xf numFmtId="0" fontId="10" fillId="0" borderId="0" xfId="0" applyFont="1" applyAlignment="1">
      <alignment horizontal="center" vertical="center" wrapText="1"/>
    </xf>
    <xf numFmtId="0" fontId="10" fillId="0" borderId="0" xfId="0" applyFont="1" applyAlignment="1">
      <alignment horizontal="center" vertical="center"/>
    </xf>
    <xf numFmtId="0" fontId="12" fillId="0" borderId="0" xfId="0" applyFont="1" applyAlignment="1">
      <alignment horizontal="center" vertical="center" wrapText="1"/>
    </xf>
    <xf numFmtId="0" fontId="13" fillId="0" borderId="0" xfId="0" applyFont="1" applyAlignment="1">
      <alignment horizontal="center" vertical="center"/>
    </xf>
    <xf numFmtId="0" fontId="9" fillId="0" borderId="2" xfId="0" applyFont="1" applyBorder="1" applyAlignment="1">
      <alignment horizontal="left" vertical="center" wrapText="1"/>
    </xf>
    <xf numFmtId="0" fontId="9" fillId="0" borderId="0" xfId="0" applyFont="1" applyBorder="1" applyAlignment="1">
      <alignment horizontal="left" vertical="center" wrapText="1"/>
    </xf>
    <xf numFmtId="0" fontId="0" fillId="0" borderId="0" xfId="0" applyAlignment="1">
      <alignment wrapText="1"/>
    </xf>
    <xf numFmtId="0" fontId="0" fillId="0" borderId="0" xfId="0" applyAlignment="1"/>
    <xf numFmtId="0" fontId="3" fillId="4" borderId="0"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14" fillId="0" borderId="0" xfId="0" quotePrefix="1" applyFont="1" applyFill="1" applyBorder="1" applyAlignment="1">
      <alignment horizontal="left" vertical="center" wrapText="1"/>
    </xf>
    <xf numFmtId="0" fontId="9" fillId="0" borderId="2" xfId="0" applyFont="1" applyBorder="1" applyAlignment="1">
      <alignment horizontal="left" vertical="center"/>
    </xf>
    <xf numFmtId="0" fontId="9" fillId="0" borderId="0" xfId="0" applyFont="1" applyBorder="1" applyAlignment="1">
      <alignment horizontal="left" vertical="center"/>
    </xf>
    <xf numFmtId="0" fontId="16" fillId="8" borderId="24" xfId="0" applyFont="1" applyFill="1" applyBorder="1" applyAlignment="1">
      <alignment horizontal="left" vertical="center" wrapText="1"/>
    </xf>
    <xf numFmtId="0" fontId="16" fillId="8" borderId="22" xfId="0" applyFont="1" applyFill="1" applyBorder="1" applyAlignment="1">
      <alignment horizontal="left" vertical="center" wrapText="1"/>
    </xf>
    <xf numFmtId="0" fontId="3" fillId="4" borderId="0" xfId="0" applyFont="1" applyFill="1" applyBorder="1" applyAlignment="1">
      <alignment horizontal="center" wrapText="1"/>
    </xf>
    <xf numFmtId="0" fontId="3" fillId="4" borderId="12" xfId="0" applyFont="1" applyFill="1" applyBorder="1" applyAlignment="1">
      <alignment horizontal="center" wrapText="1"/>
    </xf>
    <xf numFmtId="0" fontId="8" fillId="0" borderId="2" xfId="0" applyFont="1" applyFill="1" applyBorder="1" applyAlignment="1">
      <alignment horizontal="left" vertical="center"/>
    </xf>
    <xf numFmtId="0" fontId="8" fillId="0" borderId="0" xfId="0" applyFont="1" applyFill="1" applyBorder="1" applyAlignment="1">
      <alignment horizontal="left" vertical="center"/>
    </xf>
    <xf numFmtId="0" fontId="5" fillId="9" borderId="11" xfId="0" applyFont="1" applyFill="1" applyBorder="1" applyAlignment="1">
      <alignment horizontal="center" vertical="center" wrapText="1"/>
    </xf>
    <xf numFmtId="0" fontId="5" fillId="9" borderId="7"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8"/>
  <sheetViews>
    <sheetView topLeftCell="A26" workbookViewId="0">
      <selection activeCell="K8" sqref="K8"/>
    </sheetView>
  </sheetViews>
  <sheetFormatPr baseColWidth="10" defaultRowHeight="15.05"/>
  <sheetData>
    <row r="1" spans="1:10" ht="15.05" customHeight="1">
      <c r="A1" s="64" t="s">
        <v>31</v>
      </c>
      <c r="B1" s="64"/>
      <c r="C1" s="64"/>
      <c r="D1" s="64"/>
      <c r="E1" s="64"/>
      <c r="F1" s="64"/>
      <c r="G1" s="64"/>
      <c r="H1" s="20"/>
      <c r="I1" s="20"/>
      <c r="J1" s="20"/>
    </row>
    <row r="2" spans="1:10" ht="15.05" customHeight="1">
      <c r="A2" s="64"/>
      <c r="B2" s="64"/>
      <c r="C2" s="64"/>
      <c r="D2" s="64"/>
      <c r="E2" s="64"/>
      <c r="F2" s="64"/>
      <c r="G2" s="64"/>
      <c r="H2" s="20"/>
      <c r="I2" s="20"/>
      <c r="J2" s="20"/>
    </row>
    <row r="3" spans="1:10" ht="15.05" customHeight="1">
      <c r="A3" s="64"/>
      <c r="B3" s="64"/>
      <c r="C3" s="64"/>
      <c r="D3" s="64"/>
      <c r="E3" s="64"/>
      <c r="F3" s="64"/>
      <c r="G3" s="64"/>
      <c r="H3" s="20"/>
      <c r="I3" s="20"/>
      <c r="J3" s="20"/>
    </row>
    <row r="4" spans="1:10" ht="15.05" customHeight="1">
      <c r="A4" s="20"/>
      <c r="B4" s="20"/>
      <c r="C4" s="20"/>
      <c r="D4" s="20"/>
      <c r="E4" s="20"/>
      <c r="F4" s="20"/>
      <c r="G4" s="20"/>
      <c r="H4" s="20"/>
      <c r="I4" s="20"/>
      <c r="J4" s="20"/>
    </row>
    <row r="6" spans="1:10">
      <c r="B6" s="62" t="s">
        <v>22</v>
      </c>
      <c r="C6" s="63"/>
      <c r="D6" s="63"/>
      <c r="E6" s="63"/>
      <c r="F6" s="63"/>
    </row>
    <row r="7" spans="1:10">
      <c r="B7" s="63"/>
      <c r="C7" s="63"/>
      <c r="D7" s="63"/>
      <c r="E7" s="63"/>
      <c r="F7" s="63"/>
    </row>
    <row r="8" spans="1:10">
      <c r="B8" s="63"/>
      <c r="C8" s="63"/>
      <c r="D8" s="63"/>
      <c r="E8" s="63"/>
      <c r="F8" s="63"/>
    </row>
    <row r="9" spans="1:10">
      <c r="B9" s="63"/>
      <c r="C9" s="63"/>
      <c r="D9" s="63"/>
      <c r="E9" s="63"/>
      <c r="F9" s="63"/>
    </row>
    <row r="11" spans="1:10">
      <c r="A11" s="59" t="s">
        <v>14</v>
      </c>
      <c r="B11" s="59"/>
      <c r="D11" t="s">
        <v>65</v>
      </c>
    </row>
    <row r="13" spans="1:10" ht="15.05" customHeight="1">
      <c r="A13" s="59" t="s">
        <v>15</v>
      </c>
      <c r="B13" s="59"/>
      <c r="C13" s="59"/>
      <c r="D13" s="58" t="s">
        <v>32</v>
      </c>
      <c r="E13" s="58"/>
      <c r="F13" s="58"/>
      <c r="G13" s="58"/>
      <c r="H13" s="14"/>
      <c r="I13" s="14"/>
      <c r="J13" s="14"/>
    </row>
    <row r="14" spans="1:10" ht="39.799999999999997" customHeight="1">
      <c r="D14" s="58"/>
      <c r="E14" s="58"/>
      <c r="F14" s="58"/>
      <c r="G14" s="58"/>
      <c r="H14" s="14"/>
      <c r="I14" s="14"/>
      <c r="J14" s="14"/>
    </row>
    <row r="17" spans="1:11">
      <c r="A17" s="59" t="s">
        <v>16</v>
      </c>
      <c r="B17" s="59"/>
      <c r="D17" s="60" t="s">
        <v>17</v>
      </c>
      <c r="E17" s="60"/>
    </row>
    <row r="19" spans="1:11">
      <c r="A19" s="61" t="s">
        <v>18</v>
      </c>
      <c r="B19" s="61"/>
      <c r="C19" s="61"/>
      <c r="D19" s="58" t="s">
        <v>20</v>
      </c>
      <c r="E19" s="58"/>
      <c r="F19" s="58"/>
      <c r="G19" s="58"/>
    </row>
    <row r="20" spans="1:11">
      <c r="D20" s="58"/>
      <c r="E20" s="58"/>
      <c r="F20" s="58"/>
      <c r="G20" s="58"/>
    </row>
    <row r="24" spans="1:11" ht="36" customHeight="1">
      <c r="A24" s="65" t="s">
        <v>19</v>
      </c>
      <c r="B24" s="65"/>
      <c r="C24" s="65"/>
      <c r="D24" s="65"/>
      <c r="E24" s="65"/>
      <c r="F24" s="65"/>
      <c r="G24" s="65"/>
      <c r="H24" s="21"/>
      <c r="I24" s="21"/>
      <c r="J24" s="21"/>
    </row>
    <row r="26" spans="1:11" ht="128.30000000000001" customHeight="1">
      <c r="A26" s="58" t="s">
        <v>30</v>
      </c>
      <c r="B26" s="58"/>
      <c r="C26" s="58"/>
      <c r="D26" s="58"/>
      <c r="E26" s="58"/>
      <c r="F26" s="58"/>
      <c r="G26" s="58"/>
      <c r="H26" s="14"/>
      <c r="I26" s="14"/>
      <c r="J26" s="14"/>
      <c r="K26" s="14"/>
    </row>
    <row r="27" spans="1:11">
      <c r="A27" s="58"/>
      <c r="B27" s="58"/>
      <c r="C27" s="58"/>
      <c r="D27" s="58"/>
      <c r="E27" s="58"/>
      <c r="F27" s="58"/>
      <c r="G27" s="58"/>
    </row>
    <row r="28" spans="1:11">
      <c r="A28" s="58"/>
      <c r="B28" s="58"/>
      <c r="C28" s="58"/>
      <c r="D28" s="58"/>
      <c r="E28" s="58"/>
      <c r="F28" s="58"/>
      <c r="G28" s="58"/>
    </row>
  </sheetData>
  <mergeCells count="11">
    <mergeCell ref="B6:F9"/>
    <mergeCell ref="D13:G14"/>
    <mergeCell ref="A1:G3"/>
    <mergeCell ref="D19:G20"/>
    <mergeCell ref="A24:G24"/>
    <mergeCell ref="A26:G28"/>
    <mergeCell ref="A11:B11"/>
    <mergeCell ref="A13:C13"/>
    <mergeCell ref="A17:B17"/>
    <mergeCell ref="D17:E17"/>
    <mergeCell ref="A19:C19"/>
  </mergeCells>
  <pageMargins left="0.7" right="0.7" top="0.75" bottom="0.75" header="0.3" footer="0.3"/>
  <pageSetup paperSize="9" orientation="portrait" r:id="rId1"/>
  <headerFooter>
    <oddFooter>&amp;C&amp;1#&amp;"Calibri"&amp;12&amp;K008000C1 Données Internes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48"/>
  <sheetViews>
    <sheetView tabSelected="1" view="pageBreakPreview" zoomScaleNormal="100" zoomScaleSheetLayoutView="100" workbookViewId="0">
      <selection activeCell="I8" sqref="I8"/>
    </sheetView>
  </sheetViews>
  <sheetFormatPr baseColWidth="10" defaultRowHeight="15.05"/>
  <cols>
    <col min="1" max="1" width="13" customWidth="1"/>
    <col min="2" max="2" width="67.109375" customWidth="1"/>
    <col min="3" max="4" width="13.44140625" customWidth="1"/>
    <col min="5" max="5" width="16.88671875" customWidth="1"/>
    <col min="6" max="6" width="13.44140625" customWidth="1"/>
    <col min="7" max="7" width="19.33203125" customWidth="1"/>
    <col min="8" max="8" width="13.44140625" customWidth="1"/>
    <col min="9" max="9" width="22" customWidth="1"/>
  </cols>
  <sheetData>
    <row r="1" spans="1:11" ht="42.05" customHeight="1">
      <c r="A1" s="70" t="s">
        <v>32</v>
      </c>
      <c r="B1" s="70"/>
      <c r="C1" s="70"/>
      <c r="D1" s="70"/>
      <c r="E1" s="70"/>
      <c r="F1" s="70"/>
      <c r="G1" s="70"/>
      <c r="H1" s="70"/>
      <c r="I1" s="70"/>
      <c r="J1" s="71"/>
    </row>
    <row r="2" spans="1:11" ht="60.05" customHeight="1">
      <c r="A2" s="77" t="s">
        <v>64</v>
      </c>
      <c r="B2" s="77"/>
      <c r="C2" s="77"/>
      <c r="D2" s="77"/>
      <c r="E2" s="77"/>
      <c r="F2" s="77"/>
      <c r="G2" s="77"/>
      <c r="H2" s="77"/>
      <c r="I2" s="77"/>
      <c r="J2" s="78"/>
    </row>
    <row r="3" spans="1:11" ht="31.6" customHeight="1">
      <c r="B3" s="2"/>
      <c r="C3" s="2"/>
      <c r="D3" s="2"/>
      <c r="E3" s="2"/>
      <c r="F3" s="2"/>
      <c r="G3" s="2"/>
      <c r="H3" s="2"/>
      <c r="I3" s="2"/>
      <c r="J3" s="2"/>
    </row>
    <row r="4" spans="1:11" s="1" customFormat="1" ht="29.3" customHeight="1">
      <c r="A4" s="32"/>
      <c r="B4" s="31"/>
      <c r="C4" s="5" t="s">
        <v>2</v>
      </c>
      <c r="D4" s="5"/>
      <c r="E4" s="5"/>
      <c r="F4" s="6"/>
      <c r="G4" s="6"/>
      <c r="H4" s="6"/>
      <c r="I4" s="6"/>
      <c r="J4" s="6"/>
    </row>
    <row r="5" spans="1:11" s="1" customFormat="1" ht="13.6" customHeight="1">
      <c r="A5" s="32"/>
      <c r="B5" s="31"/>
      <c r="C5" s="3"/>
      <c r="D5" s="5"/>
      <c r="E5" s="79" t="s">
        <v>3</v>
      </c>
      <c r="F5" s="80"/>
      <c r="G5" s="80"/>
      <c r="H5" s="80"/>
      <c r="I5" s="80"/>
    </row>
    <row r="6" spans="1:11" s="1" customFormat="1" ht="13.6" customHeight="1">
      <c r="A6" s="32"/>
      <c r="B6" s="31"/>
      <c r="C6" s="5"/>
      <c r="D6" s="5"/>
      <c r="E6" s="5"/>
      <c r="F6" s="7"/>
      <c r="G6" s="16"/>
      <c r="H6" s="7"/>
      <c r="I6" s="7"/>
      <c r="J6" s="7"/>
    </row>
    <row r="7" spans="1:11" s="1" customFormat="1" ht="29.3" customHeight="1">
      <c r="A7" s="32"/>
      <c r="B7" s="72" t="s">
        <v>24</v>
      </c>
      <c r="C7" s="72"/>
      <c r="D7" s="72"/>
      <c r="E7" s="72"/>
      <c r="F7" s="72"/>
      <c r="G7" s="72"/>
      <c r="H7" s="72"/>
      <c r="I7" s="72"/>
      <c r="J7" s="72"/>
      <c r="K7" s="9"/>
    </row>
    <row r="8" spans="1:11" s="1" customFormat="1" ht="13.6" customHeight="1" thickBot="1">
      <c r="A8" s="32"/>
      <c r="B8" s="25"/>
      <c r="C8" s="8"/>
      <c r="D8" s="8"/>
      <c r="E8" s="8"/>
      <c r="F8" s="8"/>
      <c r="G8" s="8"/>
      <c r="H8" s="7"/>
      <c r="I8" s="7"/>
      <c r="J8" s="7"/>
    </row>
    <row r="9" spans="1:11" ht="45" customHeight="1" thickBot="1">
      <c r="A9" s="38" t="s">
        <v>27</v>
      </c>
      <c r="B9" s="26" t="s">
        <v>5</v>
      </c>
      <c r="C9" s="27" t="s">
        <v>21</v>
      </c>
      <c r="D9" s="27" t="s">
        <v>13</v>
      </c>
      <c r="E9" s="28" t="s">
        <v>0</v>
      </c>
      <c r="F9" s="28" t="s">
        <v>4</v>
      </c>
      <c r="G9" s="29" t="s">
        <v>12</v>
      </c>
      <c r="H9" s="30" t="s">
        <v>1</v>
      </c>
      <c r="I9" s="2"/>
    </row>
    <row r="10" spans="1:11" ht="33.049999999999997" customHeight="1" thickBot="1">
      <c r="A10" s="81" t="s">
        <v>36</v>
      </c>
      <c r="B10" s="81"/>
      <c r="C10" s="81"/>
      <c r="D10" s="81"/>
      <c r="E10" s="81"/>
      <c r="F10" s="81"/>
      <c r="G10" s="81"/>
      <c r="H10" s="82"/>
    </row>
    <row r="11" spans="1:11" ht="29.45" thickBot="1">
      <c r="A11" s="42" t="s">
        <v>33</v>
      </c>
      <c r="B11" s="49" t="s">
        <v>34</v>
      </c>
      <c r="C11" s="45" t="s">
        <v>26</v>
      </c>
      <c r="D11" s="45">
        <v>1</v>
      </c>
      <c r="E11" s="17"/>
      <c r="F11" s="53"/>
      <c r="G11" s="18">
        <f>E11*0.2</f>
        <v>0</v>
      </c>
      <c r="H11" s="19">
        <f>E11+G11</f>
        <v>0</v>
      </c>
    </row>
    <row r="12" spans="1:11" ht="33.049999999999997" customHeight="1" thickBot="1">
      <c r="A12" s="81" t="s">
        <v>35</v>
      </c>
      <c r="B12" s="81"/>
      <c r="C12" s="81"/>
      <c r="D12" s="81"/>
      <c r="E12" s="81"/>
      <c r="F12" s="81"/>
      <c r="G12" s="81"/>
      <c r="H12" s="82"/>
    </row>
    <row r="13" spans="1:11" ht="29.45" thickBot="1">
      <c r="A13" s="42" t="s">
        <v>40</v>
      </c>
      <c r="B13" s="49" t="s">
        <v>37</v>
      </c>
      <c r="C13" s="45" t="s">
        <v>26</v>
      </c>
      <c r="D13" s="45">
        <v>1</v>
      </c>
      <c r="E13" s="17"/>
      <c r="F13" s="53"/>
      <c r="G13" s="18">
        <f t="shared" ref="G13:G15" si="0">E13*0.2</f>
        <v>0</v>
      </c>
      <c r="H13" s="19">
        <f t="shared" ref="H13:H15" si="1">E13+G13</f>
        <v>0</v>
      </c>
    </row>
    <row r="14" spans="1:11" ht="33.049999999999997" customHeight="1" thickBot="1">
      <c r="A14" s="42" t="s">
        <v>40</v>
      </c>
      <c r="B14" s="50" t="s">
        <v>38</v>
      </c>
      <c r="C14" s="45" t="s">
        <v>26</v>
      </c>
      <c r="D14" s="45">
        <v>1</v>
      </c>
      <c r="E14" s="17"/>
      <c r="F14" s="54"/>
      <c r="G14" s="46">
        <f t="shared" si="0"/>
        <v>0</v>
      </c>
      <c r="H14" s="36">
        <f t="shared" si="1"/>
        <v>0</v>
      </c>
    </row>
    <row r="15" spans="1:11" ht="33.9" customHeight="1" thickBot="1">
      <c r="A15" s="42" t="s">
        <v>40</v>
      </c>
      <c r="B15" s="51" t="s">
        <v>39</v>
      </c>
      <c r="C15" s="45" t="s">
        <v>26</v>
      </c>
      <c r="D15" s="45">
        <v>1</v>
      </c>
      <c r="E15" s="33"/>
      <c r="F15" s="55"/>
      <c r="G15" s="47">
        <f t="shared" si="0"/>
        <v>0</v>
      </c>
      <c r="H15" s="48">
        <f t="shared" si="1"/>
        <v>0</v>
      </c>
    </row>
    <row r="16" spans="1:11" ht="33.75" customHeight="1" thickBot="1">
      <c r="A16" s="81" t="s">
        <v>41</v>
      </c>
      <c r="B16" s="81"/>
      <c r="C16" s="81"/>
      <c r="D16" s="81"/>
      <c r="E16" s="81"/>
      <c r="F16" s="81"/>
      <c r="G16" s="81"/>
      <c r="H16" s="82"/>
      <c r="I16" s="2"/>
    </row>
    <row r="17" spans="1:9" ht="15.75" thickBot="1">
      <c r="A17" s="42" t="s">
        <v>46</v>
      </c>
      <c r="B17" s="39" t="s">
        <v>42</v>
      </c>
      <c r="C17" s="22" t="s">
        <v>26</v>
      </c>
      <c r="D17" s="22">
        <v>1</v>
      </c>
      <c r="E17" s="17"/>
      <c r="F17" s="53"/>
      <c r="G17" s="18">
        <f t="shared" ref="G17:G20" si="2">E17*0.2</f>
        <v>0</v>
      </c>
      <c r="H17" s="19">
        <f t="shared" ref="H17:H20" si="3">E17+G17</f>
        <v>0</v>
      </c>
      <c r="I17" s="2"/>
    </row>
    <row r="18" spans="1:9" ht="15.75" thickBot="1">
      <c r="A18" s="42" t="s">
        <v>46</v>
      </c>
      <c r="B18" s="40" t="s">
        <v>43</v>
      </c>
      <c r="C18" s="22" t="s">
        <v>26</v>
      </c>
      <c r="D18" s="22">
        <v>1</v>
      </c>
      <c r="E18" s="17"/>
      <c r="F18" s="56"/>
      <c r="G18" s="18">
        <f t="shared" si="2"/>
        <v>0</v>
      </c>
      <c r="H18" s="19">
        <f t="shared" si="3"/>
        <v>0</v>
      </c>
      <c r="I18" s="2"/>
    </row>
    <row r="19" spans="1:9" ht="29.45" thickBot="1">
      <c r="A19" s="42" t="s">
        <v>46</v>
      </c>
      <c r="B19" s="40" t="s">
        <v>61</v>
      </c>
      <c r="C19" s="22" t="s">
        <v>26</v>
      </c>
      <c r="D19" s="22">
        <v>1</v>
      </c>
      <c r="E19" s="17"/>
      <c r="F19" s="53"/>
      <c r="G19" s="18">
        <f t="shared" si="2"/>
        <v>0</v>
      </c>
      <c r="H19" s="19">
        <f t="shared" si="3"/>
        <v>0</v>
      </c>
      <c r="I19" s="2"/>
    </row>
    <row r="20" spans="1:9" ht="21.95" customHeight="1" thickBot="1">
      <c r="A20" s="42" t="s">
        <v>46</v>
      </c>
      <c r="B20" s="40" t="s">
        <v>44</v>
      </c>
      <c r="C20" s="22" t="s">
        <v>26</v>
      </c>
      <c r="D20" s="22">
        <v>1</v>
      </c>
      <c r="E20" s="17"/>
      <c r="F20" s="53"/>
      <c r="G20" s="18">
        <f t="shared" si="2"/>
        <v>0</v>
      </c>
      <c r="H20" s="19">
        <f t="shared" si="3"/>
        <v>0</v>
      </c>
      <c r="I20" s="2"/>
    </row>
    <row r="21" spans="1:9" ht="33.9" customHeight="1" thickBot="1">
      <c r="A21" s="42" t="s">
        <v>46</v>
      </c>
      <c r="B21" s="41" t="s">
        <v>45</v>
      </c>
      <c r="C21" s="22" t="s">
        <v>26</v>
      </c>
      <c r="D21" s="22">
        <v>1</v>
      </c>
      <c r="E21" s="33"/>
      <c r="F21" s="57"/>
      <c r="G21" s="34">
        <f t="shared" ref="G21" si="4">E21*0.2</f>
        <v>0</v>
      </c>
      <c r="H21" s="35">
        <f t="shared" ref="H21" si="5">E21+G21</f>
        <v>0</v>
      </c>
      <c r="I21" s="2"/>
    </row>
    <row r="22" spans="1:9" ht="33.75" customHeight="1" thickBot="1">
      <c r="A22" s="81" t="s">
        <v>41</v>
      </c>
      <c r="B22" s="81"/>
      <c r="C22" s="81"/>
      <c r="D22" s="81"/>
      <c r="E22" s="81"/>
      <c r="F22" s="81"/>
      <c r="G22" s="81"/>
      <c r="H22" s="82"/>
      <c r="I22" s="2"/>
    </row>
    <row r="23" spans="1:9" ht="36.85" customHeight="1" thickBot="1">
      <c r="A23" s="42" t="s">
        <v>47</v>
      </c>
      <c r="B23" s="39" t="s">
        <v>62</v>
      </c>
      <c r="C23" s="22" t="s">
        <v>26</v>
      </c>
      <c r="D23" s="22">
        <v>1</v>
      </c>
      <c r="E23" s="17"/>
      <c r="F23" s="53"/>
      <c r="G23" s="18">
        <f t="shared" ref="G23:G25" si="6">E23*0.2</f>
        <v>0</v>
      </c>
      <c r="H23" s="19">
        <f t="shared" ref="H23:H25" si="7">E23+G23</f>
        <v>0</v>
      </c>
      <c r="I23" s="2"/>
    </row>
    <row r="24" spans="1:9" ht="19" customHeight="1" thickBot="1">
      <c r="A24" s="42" t="s">
        <v>47</v>
      </c>
      <c r="B24" s="39" t="s">
        <v>48</v>
      </c>
      <c r="C24" s="22" t="s">
        <v>26</v>
      </c>
      <c r="D24" s="22">
        <v>1</v>
      </c>
      <c r="E24" s="17"/>
      <c r="F24" s="53"/>
      <c r="G24" s="18">
        <f t="shared" si="6"/>
        <v>0</v>
      </c>
      <c r="H24" s="19">
        <f t="shared" si="7"/>
        <v>0</v>
      </c>
      <c r="I24" s="2"/>
    </row>
    <row r="25" spans="1:9" ht="33.049999999999997" customHeight="1" thickBot="1">
      <c r="A25" s="42" t="s">
        <v>47</v>
      </c>
      <c r="B25" s="39" t="s">
        <v>63</v>
      </c>
      <c r="C25" s="22" t="s">
        <v>26</v>
      </c>
      <c r="D25" s="22">
        <v>1</v>
      </c>
      <c r="E25" s="17"/>
      <c r="F25" s="53"/>
      <c r="G25" s="18">
        <f t="shared" si="6"/>
        <v>0</v>
      </c>
      <c r="H25" s="19">
        <f t="shared" si="7"/>
        <v>0</v>
      </c>
      <c r="I25" s="2"/>
    </row>
    <row r="26" spans="1:9" ht="19" customHeight="1" thickBot="1">
      <c r="A26" s="42" t="s">
        <v>47</v>
      </c>
      <c r="B26" s="39" t="s">
        <v>49</v>
      </c>
      <c r="C26" s="22" t="s">
        <v>26</v>
      </c>
      <c r="D26" s="22">
        <v>1</v>
      </c>
      <c r="E26" s="17"/>
      <c r="F26" s="53"/>
      <c r="G26" s="18">
        <f t="shared" ref="G26:G28" si="8">E26*0.2</f>
        <v>0</v>
      </c>
      <c r="H26" s="19">
        <f t="shared" ref="H26:H28" si="9">E26+G26</f>
        <v>0</v>
      </c>
      <c r="I26" s="2"/>
    </row>
    <row r="27" spans="1:9" ht="19" customHeight="1" thickBot="1">
      <c r="A27" s="42" t="s">
        <v>47</v>
      </c>
      <c r="B27" s="39" t="s">
        <v>50</v>
      </c>
      <c r="C27" s="22" t="s">
        <v>26</v>
      </c>
      <c r="D27" s="22">
        <v>1</v>
      </c>
      <c r="E27" s="17"/>
      <c r="F27" s="53"/>
      <c r="G27" s="18">
        <f t="shared" si="8"/>
        <v>0</v>
      </c>
      <c r="H27" s="19">
        <f t="shared" si="9"/>
        <v>0</v>
      </c>
      <c r="I27" s="2"/>
    </row>
    <row r="28" spans="1:9" ht="21.95" customHeight="1" thickBot="1">
      <c r="A28" s="42" t="s">
        <v>47</v>
      </c>
      <c r="B28" s="39" t="s">
        <v>51</v>
      </c>
      <c r="C28" s="22" t="s">
        <v>26</v>
      </c>
      <c r="D28" s="22">
        <v>1</v>
      </c>
      <c r="E28" s="17"/>
      <c r="F28" s="53"/>
      <c r="G28" s="18">
        <f t="shared" si="8"/>
        <v>0</v>
      </c>
      <c r="H28" s="19">
        <f t="shared" si="9"/>
        <v>0</v>
      </c>
      <c r="I28" s="2"/>
    </row>
    <row r="29" spans="1:9" ht="21.95" customHeight="1" thickBot="1">
      <c r="A29" s="42" t="s">
        <v>47</v>
      </c>
      <c r="B29" s="39" t="s">
        <v>52</v>
      </c>
      <c r="C29" s="22" t="s">
        <v>26</v>
      </c>
      <c r="D29" s="22">
        <v>1</v>
      </c>
      <c r="E29" s="17"/>
      <c r="F29" s="53"/>
      <c r="G29" s="18">
        <f t="shared" ref="G29:G31" si="10">E29*0.2</f>
        <v>0</v>
      </c>
      <c r="H29" s="19">
        <f t="shared" ref="H29:H31" si="11">E29+G29</f>
        <v>0</v>
      </c>
      <c r="I29" s="2"/>
    </row>
    <row r="30" spans="1:9" ht="29.95" customHeight="1" thickBot="1">
      <c r="A30" s="42" t="s">
        <v>47</v>
      </c>
      <c r="B30" s="39" t="s">
        <v>54</v>
      </c>
      <c r="C30" s="22" t="s">
        <v>25</v>
      </c>
      <c r="D30" s="22">
        <v>1100</v>
      </c>
      <c r="E30" s="17"/>
      <c r="F30" s="53"/>
      <c r="G30" s="18">
        <f t="shared" si="10"/>
        <v>0</v>
      </c>
      <c r="H30" s="19">
        <f t="shared" si="11"/>
        <v>0</v>
      </c>
      <c r="I30" s="2"/>
    </row>
    <row r="31" spans="1:9" ht="21.95" customHeight="1" thickBot="1">
      <c r="A31" s="42" t="s">
        <v>47</v>
      </c>
      <c r="B31" s="39" t="s">
        <v>53</v>
      </c>
      <c r="C31" s="22" t="s">
        <v>25</v>
      </c>
      <c r="D31" s="22">
        <v>1100</v>
      </c>
      <c r="E31" s="17"/>
      <c r="F31" s="53"/>
      <c r="G31" s="18">
        <f t="shared" si="10"/>
        <v>0</v>
      </c>
      <c r="H31" s="19">
        <f t="shared" si="11"/>
        <v>0</v>
      </c>
      <c r="I31" s="2"/>
    </row>
    <row r="32" spans="1:9" ht="29.95" customHeight="1" thickBot="1">
      <c r="A32" s="42" t="s">
        <v>47</v>
      </c>
      <c r="B32" s="39" t="s">
        <v>55</v>
      </c>
      <c r="C32" s="22" t="s">
        <v>25</v>
      </c>
      <c r="D32" s="22">
        <v>1100</v>
      </c>
      <c r="E32" s="17"/>
      <c r="F32" s="53"/>
      <c r="G32" s="18">
        <f t="shared" ref="G32:G35" si="12">E32*0.2</f>
        <v>0</v>
      </c>
      <c r="H32" s="19">
        <f t="shared" ref="H32:H35" si="13">E32+G32</f>
        <v>0</v>
      </c>
      <c r="I32" s="2"/>
    </row>
    <row r="33" spans="1:10" ht="21.95" customHeight="1" thickBot="1">
      <c r="A33" s="42" t="s">
        <v>47</v>
      </c>
      <c r="B33" s="39" t="s">
        <v>56</v>
      </c>
      <c r="C33" s="22" t="s">
        <v>26</v>
      </c>
      <c r="D33" s="22">
        <v>1</v>
      </c>
      <c r="E33" s="17"/>
      <c r="F33" s="53"/>
      <c r="G33" s="18">
        <f t="shared" si="12"/>
        <v>0</v>
      </c>
      <c r="H33" s="19">
        <f t="shared" si="13"/>
        <v>0</v>
      </c>
      <c r="I33" s="2"/>
    </row>
    <row r="34" spans="1:10" ht="29.95" customHeight="1" thickBot="1">
      <c r="A34" s="42" t="s">
        <v>47</v>
      </c>
      <c r="B34" s="39" t="s">
        <v>57</v>
      </c>
      <c r="C34" s="22" t="s">
        <v>58</v>
      </c>
      <c r="D34" s="22">
        <v>220</v>
      </c>
      <c r="E34" s="17"/>
      <c r="F34" s="53"/>
      <c r="G34" s="18">
        <f t="shared" si="12"/>
        <v>0</v>
      </c>
      <c r="H34" s="19">
        <f t="shared" si="13"/>
        <v>0</v>
      </c>
      <c r="I34" s="2"/>
    </row>
    <row r="35" spans="1:10" ht="29.95" customHeight="1" thickBot="1">
      <c r="A35" s="42" t="s">
        <v>47</v>
      </c>
      <c r="B35" s="39" t="s">
        <v>59</v>
      </c>
      <c r="C35" s="22" t="s">
        <v>26</v>
      </c>
      <c r="D35" s="22">
        <v>1</v>
      </c>
      <c r="E35" s="17"/>
      <c r="F35" s="53"/>
      <c r="G35" s="18">
        <f t="shared" si="12"/>
        <v>0</v>
      </c>
      <c r="H35" s="19">
        <f t="shared" si="13"/>
        <v>0</v>
      </c>
      <c r="I35" s="2"/>
    </row>
    <row r="36" spans="1:10" ht="29.95" customHeight="1" thickBot="1">
      <c r="A36" s="42" t="s">
        <v>47</v>
      </c>
      <c r="B36" s="39" t="s">
        <v>60</v>
      </c>
      <c r="C36" s="22" t="s">
        <v>26</v>
      </c>
      <c r="D36" s="22">
        <v>4</v>
      </c>
      <c r="E36" s="17"/>
      <c r="F36" s="53"/>
      <c r="G36" s="18">
        <f t="shared" ref="G36" si="14">E36*0.2</f>
        <v>0</v>
      </c>
      <c r="H36" s="19">
        <f t="shared" ref="H36" si="15">E36+G36</f>
        <v>0</v>
      </c>
      <c r="I36" s="2"/>
    </row>
    <row r="37" spans="1:10" ht="39.799999999999997" customHeight="1" thickBot="1">
      <c r="A37" s="75" t="s">
        <v>28</v>
      </c>
      <c r="B37" s="76"/>
      <c r="C37" s="43"/>
      <c r="D37" s="43"/>
      <c r="E37" s="43"/>
      <c r="F37" s="44"/>
      <c r="G37" s="44"/>
      <c r="H37" s="52">
        <f>E11+E13+E14+E15+E17+E18+E19+E20+E21+E23+E24+E25+E26+E27+E28+E29+E30+E31+E32+E33+E34+E35+E36</f>
        <v>0</v>
      </c>
      <c r="I37" s="24"/>
    </row>
    <row r="38" spans="1:10" ht="39.799999999999997" customHeight="1" thickBot="1">
      <c r="A38" s="75" t="s">
        <v>29</v>
      </c>
      <c r="B38" s="76"/>
      <c r="C38" s="43"/>
      <c r="D38" s="43"/>
      <c r="E38" s="43"/>
      <c r="F38" s="44"/>
      <c r="G38" s="44"/>
      <c r="H38" s="52">
        <f>+H11+H13+H14+H15+H17+H18+H19+H20+H21+H23+H24+H25+H26+H27+H28+H29+H30+H31+H32+H33+H34+H35+H36</f>
        <v>0</v>
      </c>
      <c r="I38" s="37"/>
    </row>
    <row r="39" spans="1:10" ht="28.35" customHeight="1">
      <c r="B39" s="23"/>
      <c r="C39" s="23"/>
      <c r="D39" s="23"/>
      <c r="E39" s="23"/>
      <c r="F39" s="24"/>
      <c r="G39" s="24"/>
      <c r="H39" s="24"/>
      <c r="I39" s="24"/>
    </row>
    <row r="40" spans="1:10" s="4" customFormat="1" ht="14.4">
      <c r="B40" s="73" t="s">
        <v>6</v>
      </c>
      <c r="C40" s="74"/>
      <c r="D40" s="15"/>
      <c r="E40" s="13"/>
      <c r="F40" s="11"/>
      <c r="G40" s="11"/>
      <c r="H40" s="11"/>
      <c r="I40" s="11"/>
      <c r="J40" s="11"/>
    </row>
    <row r="41" spans="1:10" s="4" customFormat="1" ht="15.05" customHeight="1">
      <c r="B41" s="66" t="s">
        <v>8</v>
      </c>
      <c r="C41" s="67"/>
      <c r="D41" s="67"/>
      <c r="E41" s="67"/>
      <c r="F41" s="67"/>
      <c r="G41" s="67"/>
      <c r="H41" s="67"/>
      <c r="I41" s="67"/>
      <c r="J41" s="67"/>
    </row>
    <row r="42" spans="1:10" s="4" customFormat="1" ht="15.75" customHeight="1">
      <c r="B42" s="66" t="s">
        <v>7</v>
      </c>
      <c r="C42" s="67"/>
      <c r="D42" s="67"/>
      <c r="E42" s="67"/>
      <c r="F42" s="67"/>
      <c r="G42" s="67"/>
      <c r="H42" s="67"/>
      <c r="I42" s="67"/>
      <c r="J42" s="67"/>
    </row>
    <row r="43" spans="1:10" s="4" customFormat="1" ht="16.55" customHeight="1">
      <c r="B43" s="66" t="s">
        <v>9</v>
      </c>
      <c r="C43" s="67"/>
      <c r="D43" s="67"/>
      <c r="E43" s="67"/>
      <c r="F43" s="67"/>
      <c r="G43" s="67"/>
      <c r="H43" s="67"/>
      <c r="I43" s="67"/>
      <c r="J43" s="67"/>
    </row>
    <row r="44" spans="1:10" s="4" customFormat="1" ht="18" customHeight="1">
      <c r="B44" s="66" t="s">
        <v>10</v>
      </c>
      <c r="C44" s="67"/>
      <c r="D44" s="67"/>
      <c r="E44" s="67"/>
      <c r="F44" s="67"/>
      <c r="G44" s="67"/>
      <c r="H44" s="67"/>
      <c r="I44" s="67"/>
      <c r="J44" s="67"/>
    </row>
    <row r="45" spans="1:10" s="4" customFormat="1" ht="21.8" customHeight="1">
      <c r="B45" s="66" t="s">
        <v>23</v>
      </c>
      <c r="C45" s="67"/>
      <c r="D45" s="67"/>
      <c r="E45" s="67"/>
      <c r="F45" s="67"/>
      <c r="G45" s="67"/>
      <c r="H45" s="67"/>
      <c r="I45" s="67"/>
      <c r="J45" s="67"/>
    </row>
    <row r="46" spans="1:10" s="4" customFormat="1" ht="14.4">
      <c r="B46" s="10" t="s">
        <v>11</v>
      </c>
      <c r="C46" s="12"/>
      <c r="D46" s="12"/>
      <c r="E46" s="12"/>
      <c r="F46" s="12"/>
      <c r="G46" s="12"/>
      <c r="H46" s="12"/>
      <c r="I46" s="12"/>
      <c r="J46" s="12"/>
    </row>
    <row r="47" spans="1:10" ht="15.05" customHeight="1">
      <c r="B47" s="66"/>
      <c r="C47" s="67"/>
      <c r="D47" s="67"/>
      <c r="E47" s="67"/>
      <c r="F47" s="67"/>
      <c r="G47" s="67"/>
      <c r="H47" s="67"/>
      <c r="I47" s="67"/>
      <c r="J47" s="67"/>
    </row>
    <row r="48" spans="1:10" ht="29.15" customHeight="1">
      <c r="B48" s="68"/>
      <c r="C48" s="68"/>
      <c r="D48" s="68"/>
      <c r="E48" s="68"/>
      <c r="F48" s="69"/>
      <c r="G48" s="69"/>
      <c r="H48" s="69"/>
      <c r="I48" s="69"/>
    </row>
  </sheetData>
  <mergeCells count="18">
    <mergeCell ref="B43:J43"/>
    <mergeCell ref="B44:J44"/>
    <mergeCell ref="B45:J45"/>
    <mergeCell ref="B48:I48"/>
    <mergeCell ref="B42:J42"/>
    <mergeCell ref="B47:J47"/>
    <mergeCell ref="A1:J1"/>
    <mergeCell ref="B7:J7"/>
    <mergeCell ref="B40:C40"/>
    <mergeCell ref="A38:B38"/>
    <mergeCell ref="A2:J2"/>
    <mergeCell ref="E5:I5"/>
    <mergeCell ref="A16:H16"/>
    <mergeCell ref="A22:H22"/>
    <mergeCell ref="A37:B37"/>
    <mergeCell ref="B41:J41"/>
    <mergeCell ref="A12:H12"/>
    <mergeCell ref="A10:H10"/>
  </mergeCells>
  <phoneticPr fontId="15" type="noConversion"/>
  <pageMargins left="0.7" right="0.7" top="0.75" bottom="0.75" header="0.3" footer="0.3"/>
  <pageSetup paperSize="8" scale="64" orientation="portrait" r:id="rId1"/>
  <headerFooter>
    <oddFooter>&amp;C&amp;1#&amp;"Calibri"&amp;12&amp;K008000C1 Données Internes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DPGF</vt:lpstr>
    </vt:vector>
  </TitlesOfParts>
  <Company>Ministère de la Culture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herve.renard herve.renard</dc:creator>
  <cp:lastModifiedBy>JONCQUEMAT Angelique</cp:lastModifiedBy>
  <cp:lastPrinted>2025-07-09T13:14:12Z</cp:lastPrinted>
  <dcterms:created xsi:type="dcterms:W3CDTF">2017-09-26T15:42:09Z</dcterms:created>
  <dcterms:modified xsi:type="dcterms:W3CDTF">2025-07-17T09:59:36Z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f782e2-1048-4ae6-8561-ea50d7047004_Enabled">
    <vt:lpwstr>true</vt:lpwstr>
  </property>
  <property fmtid="{D5CDD505-2E9C-101B-9397-08002B2CF9AE}" pid="3" name="MSIP_Label_37f782e2-1048-4ae6-8561-ea50d7047004_SetDate">
    <vt:lpwstr>2024-01-18T15:56:11Z</vt:lpwstr>
  </property>
  <property fmtid="{D5CDD505-2E9C-101B-9397-08002B2CF9AE}" pid="4" name="MSIP_Label_37f782e2-1048-4ae6-8561-ea50d7047004_Method">
    <vt:lpwstr>Standard</vt:lpwstr>
  </property>
  <property fmtid="{D5CDD505-2E9C-101B-9397-08002B2CF9AE}" pid="5" name="MSIP_Label_37f782e2-1048-4ae6-8561-ea50d7047004_Name">
    <vt:lpwstr>Donnée Interne</vt:lpwstr>
  </property>
  <property fmtid="{D5CDD505-2E9C-101B-9397-08002B2CF9AE}" pid="6" name="MSIP_Label_37f782e2-1048-4ae6-8561-ea50d7047004_SiteId">
    <vt:lpwstr>5d0b42b2-7ba0-42b9-bd88-2dd1558bd190</vt:lpwstr>
  </property>
  <property fmtid="{D5CDD505-2E9C-101B-9397-08002B2CF9AE}" pid="7" name="MSIP_Label_37f782e2-1048-4ae6-8561-ea50d7047004_ActionId">
    <vt:lpwstr>6185ddae-3918-4b30-adb9-d6122cc5c16e</vt:lpwstr>
  </property>
  <property fmtid="{D5CDD505-2E9C-101B-9397-08002B2CF9AE}" pid="8" name="MSIP_Label_37f782e2-1048-4ae6-8561-ea50d7047004_ContentBits">
    <vt:lpwstr>2</vt:lpwstr>
  </property>
</Properties>
</file>