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K:\DDA\_COMMUN_DDA\1.FAMILLES ACHATS\03.MOYENS GENERAUX\2025-EPA-057_Distribution_Café_Fontaines_JT\01-Préparation\"/>
    </mc:Choice>
  </mc:AlternateContent>
  <xr:revisionPtr revIDLastSave="0" documentId="13_ncr:1_{1C01A774-3E3F-4F39-9D40-D99EA78FA0C1}" xr6:coauthVersionLast="47" xr6:coauthVersionMax="47" xr10:uidLastSave="{00000000-0000-0000-0000-000000000000}"/>
  <bookViews>
    <workbookView xWindow="21690" yWindow="990" windowWidth="19200" windowHeight="11040" activeTab="1" xr2:uid="{00000000-000D-0000-FFFF-FFFF00000000}"/>
  </bookViews>
  <sheets>
    <sheet name="DISTRIBUTEURS BOISSONS" sheetId="1" r:id="rId1"/>
    <sheet name="FONTAINES A EAU"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D26" i="1"/>
  <c r="G20" i="1"/>
  <c r="D20" i="1"/>
</calcChain>
</file>

<file path=xl/sharedStrings.xml><?xml version="1.0" encoding="utf-8"?>
<sst xmlns="http://schemas.openxmlformats.org/spreadsheetml/2006/main" count="65" uniqueCount="45">
  <si>
    <t>Éléments</t>
  </si>
  <si>
    <t>Scénario 1 (Café uniquement)</t>
  </si>
  <si>
    <t>Prix unitaire café long (€)</t>
  </si>
  <si>
    <t>Prix unitaire chocolat chaud (€)</t>
  </si>
  <si>
    <t>Prix unitaire cappuccino (€)</t>
  </si>
  <si>
    <t>Coût d’installation (€)</t>
  </si>
  <si>
    <t>Engagement de disponibilité (%)</t>
  </si>
  <si>
    <t>Temps moyen de service (sec/boisson)</t>
  </si>
  <si>
    <t>Scénario 2 (Café + boissons lactées)</t>
  </si>
  <si>
    <t>Coût de désinstallation ou déménagement (€)</t>
  </si>
  <si>
    <t>seuil de rentabilité : durée d'amortissement + modèle  de machine + mains d'œuvre (frais d'administration + frais d'exploitation) + consommables (appro + entretien) + petites fournitures + pièces détachées en usure normale</t>
  </si>
  <si>
    <t>couts variables : consommables (café) + passages (nbre) + maintenance préventive (voir si avec réassortiment) + curative +</t>
  </si>
  <si>
    <t>HT</t>
  </si>
  <si>
    <t>TTC</t>
  </si>
  <si>
    <t>TAUX DE TVA</t>
  </si>
  <si>
    <t>Nombre de consommation annuel</t>
  </si>
  <si>
    <t>Prix du café expresso (€)</t>
  </si>
  <si>
    <r>
      <t xml:space="preserve">Coût </t>
    </r>
    <r>
      <rPr>
        <b/>
        <sz val="11"/>
        <color theme="1"/>
        <rFont val="Calibri"/>
        <family val="2"/>
        <scheme val="minor"/>
      </rPr>
      <t xml:space="preserve">mensuel </t>
    </r>
    <r>
      <rPr>
        <sz val="11"/>
        <color theme="1"/>
        <rFont val="Calibri"/>
        <family val="2"/>
        <scheme val="minor"/>
      </rPr>
      <t>de maintenance (€)</t>
    </r>
  </si>
  <si>
    <r>
      <t xml:space="preserve">Coût </t>
    </r>
    <r>
      <rPr>
        <b/>
        <sz val="11"/>
        <color theme="1"/>
        <rFont val="Calibri"/>
        <family val="2"/>
        <scheme val="minor"/>
      </rPr>
      <t xml:space="preserve">mensuel </t>
    </r>
    <r>
      <rPr>
        <sz val="11"/>
        <color theme="1"/>
        <rFont val="Calibri"/>
        <family val="2"/>
        <scheme val="minor"/>
      </rPr>
      <t>de location (€)</t>
    </r>
  </si>
  <si>
    <t>Seuil de rentabilité</t>
  </si>
  <si>
    <t>Frais d’installation</t>
  </si>
  <si>
    <t>Entretien et maintenance</t>
  </si>
  <si>
    <t>Assurance</t>
  </si>
  <si>
    <t>Prix d’achat des boissons (approvisionnement)</t>
  </si>
  <si>
    <r>
      <t xml:space="preserve">Coût </t>
    </r>
    <r>
      <rPr>
        <b/>
        <sz val="8"/>
        <rFont val="Segoe UI"/>
        <family val="2"/>
      </rPr>
      <t>mensuel</t>
    </r>
    <r>
      <rPr>
        <sz val="8"/>
        <rFont val="Segoe UI"/>
        <family val="2"/>
      </rPr>
      <t xml:space="preserve"> de location du distributeur</t>
    </r>
  </si>
  <si>
    <t>Autres frais fixes (à détailler par le candidat dans une annexe)</t>
  </si>
  <si>
    <r>
      <t xml:space="preserve">Consommation électrique en KWh </t>
    </r>
    <r>
      <rPr>
        <b/>
        <sz val="11"/>
        <color theme="1"/>
        <rFont val="Calibri"/>
        <family val="2"/>
        <scheme val="minor"/>
      </rPr>
      <t>annuel</t>
    </r>
  </si>
  <si>
    <t>Consommables (gobelets, touillettes, etc.)</t>
  </si>
  <si>
    <t>Scénario 1 FONTAINE EAU FROIDE</t>
  </si>
  <si>
    <t>Scénario 2 FONTAINE EAU FROIDE/EAU CHAUDE</t>
  </si>
  <si>
    <t>Filtre charbon</t>
  </si>
  <si>
    <t>Filtre UV</t>
  </si>
  <si>
    <r>
      <t xml:space="preserve">Prix </t>
    </r>
    <r>
      <rPr>
        <b/>
        <sz val="11"/>
        <color theme="1"/>
        <rFont val="Calibri"/>
        <family val="2"/>
        <scheme val="minor"/>
      </rPr>
      <t xml:space="preserve">mensuel </t>
    </r>
    <r>
      <rPr>
        <sz val="11"/>
        <color theme="1"/>
        <rFont val="Calibri"/>
        <family val="2"/>
        <scheme val="minor"/>
      </rPr>
      <t>de location (€)</t>
    </r>
  </si>
  <si>
    <t>Prix d’installation (€)</t>
  </si>
  <si>
    <t>Prix de désinstallation ou déménagement (€)</t>
  </si>
  <si>
    <t>FILTRE UV</t>
  </si>
  <si>
    <t>FILTRE CHARBON</t>
  </si>
  <si>
    <t>Le candidat décrira dans son offre la fontaine qu'il met en œuvre en présentant ses caractéristiques techniques et ses avantages et inconvénients (fiches techniques de la machine à l'appui).</t>
  </si>
  <si>
    <t>Le candidat décrira dans son offre le distributeur, pour chaque scenario, qu'il met en œuvre en présentant ses caractéristiques techniques et ses avantages et inconvénients (fiches techniques de la machine à l'appui).</t>
  </si>
  <si>
    <t>Le pouvoir adjudicateur retiendra l'un des scenarii après notification et avant toute mise en place. Le titulaire en sera informé  par ordre de service. Les machines mises en œuvre seront identiques sur tout le bâtiment.</t>
  </si>
  <si>
    <t>2. Coûts variables par unité vendue :</t>
  </si>
  <si>
    <t>1. Coûts fixes :</t>
  </si>
  <si>
    <t>Prix unitaire café décaféiné court (€)</t>
  </si>
  <si>
    <t>Prix unitaire café décaféiné long  (€)</t>
  </si>
  <si>
    <t>Prix Unitaire café équitable et/ou inclusif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</si>
</sst>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_-;\-* #,##0_-;_-* &quot;-&quot;??_-;_-@_-"/>
  </numFmts>
  <fonts count="7" x14ac:knownFonts="1">
    <font>
      <sz val="11"/>
      <color theme="1"/>
      <name val="Calibri"/>
      <family val="2"/>
      <scheme val="minor"/>
    </font>
    <font>
      <b/>
      <sz val="11"/>
      <color theme="1"/>
      <name val="Calibri"/>
      <family val="2"/>
      <scheme val="minor"/>
    </font>
    <font>
      <sz val="11"/>
      <color theme="1"/>
      <name val="Calibri"/>
      <family val="2"/>
      <scheme val="minor"/>
    </font>
    <font>
      <sz val="8"/>
      <name val="Segoe UI"/>
      <family val="2"/>
    </font>
    <font>
      <sz val="8"/>
      <name val="Segoe UI"/>
      <family val="2"/>
    </font>
    <font>
      <b/>
      <sz val="8"/>
      <name val="Segoe UI"/>
      <family val="2"/>
    </font>
    <font>
      <b/>
      <sz val="14"/>
      <color theme="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7" tint="0.79998168889431442"/>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cellStyleXfs>
  <cellXfs count="75">
    <xf numFmtId="0" fontId="0" fillId="0" borderId="0" xfId="0"/>
    <xf numFmtId="0" fontId="0" fillId="0" borderId="1" xfId="0" applyBorder="1"/>
    <xf numFmtId="0" fontId="0" fillId="0" borderId="0" xfId="0" applyAlignment="1">
      <alignment wrapText="1"/>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2" xfId="0" applyBorder="1"/>
    <xf numFmtId="9" fontId="0" fillId="0" borderId="0" xfId="2" applyFont="1"/>
    <xf numFmtId="0" fontId="0" fillId="0" borderId="5" xfId="0" applyBorder="1"/>
    <xf numFmtId="164" fontId="0" fillId="0" borderId="1" xfId="1" applyNumberFormat="1" applyFont="1" applyFill="1" applyBorder="1" applyAlignment="1">
      <alignment horizontal="center" vertical="center"/>
    </xf>
    <xf numFmtId="164" fontId="0" fillId="0" borderId="1" xfId="1" applyNumberFormat="1" applyFont="1" applyFill="1" applyBorder="1" applyAlignment="1">
      <alignment horizontal="center"/>
    </xf>
    <xf numFmtId="0" fontId="1" fillId="0" borderId="3" xfId="0" applyFont="1" applyBorder="1" applyAlignment="1">
      <alignment horizontal="center" vertical="center" wrapText="1"/>
    </xf>
    <xf numFmtId="164" fontId="0" fillId="0" borderId="1" xfId="1" applyNumberFormat="1" applyFont="1" applyFill="1" applyBorder="1" applyAlignment="1">
      <alignment horizontal="center" vertical="center" wrapText="1"/>
    </xf>
    <xf numFmtId="0" fontId="0" fillId="0" borderId="3" xfId="0" applyBorder="1"/>
    <xf numFmtId="0" fontId="0" fillId="2" borderId="1" xfId="0" applyFill="1" applyBorder="1"/>
    <xf numFmtId="0" fontId="0" fillId="4" borderId="3" xfId="0" applyFill="1" applyBorder="1"/>
    <xf numFmtId="164" fontId="0" fillId="0" borderId="13" xfId="1" applyNumberFormat="1" applyFont="1" applyFill="1" applyBorder="1" applyAlignment="1">
      <alignment horizontal="center" vertical="center"/>
    </xf>
    <xf numFmtId="164" fontId="0" fillId="0" borderId="14" xfId="1" applyNumberFormat="1" applyFont="1" applyFill="1" applyBorder="1" applyAlignment="1">
      <alignment horizontal="center" vertical="center"/>
    </xf>
    <xf numFmtId="0" fontId="0" fillId="0" borderId="13" xfId="0" applyBorder="1"/>
    <xf numFmtId="0" fontId="0" fillId="0" borderId="14" xfId="0" applyBorder="1"/>
    <xf numFmtId="0" fontId="0" fillId="2" borderId="13" xfId="0" applyFill="1" applyBorder="1"/>
    <xf numFmtId="0" fontId="0" fillId="2" borderId="14" xfId="0" applyFill="1" applyBorder="1"/>
    <xf numFmtId="0" fontId="6" fillId="6" borderId="0" xfId="0" applyFont="1" applyFill="1"/>
    <xf numFmtId="0" fontId="6" fillId="0" borderId="0" xfId="0" applyFont="1"/>
    <xf numFmtId="0" fontId="0" fillId="0" borderId="21" xfId="0" applyBorder="1"/>
    <xf numFmtId="0" fontId="0" fillId="0" borderId="22" xfId="0" applyBorder="1"/>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13" xfId="0" applyBorder="1" applyAlignment="1">
      <alignment horizontal="center" vertical="center"/>
    </xf>
    <xf numFmtId="0" fontId="4" fillId="0" borderId="32" xfId="0" applyFont="1" applyBorder="1" applyAlignment="1">
      <alignment horizontal="left" vertical="center" wrapText="1" indent="2"/>
    </xf>
    <xf numFmtId="0" fontId="4" fillId="0" borderId="33" xfId="0" applyFont="1" applyBorder="1" applyAlignment="1">
      <alignment horizontal="left" vertical="center" wrapText="1" indent="2"/>
    </xf>
    <xf numFmtId="0" fontId="4" fillId="0" borderId="34" xfId="0" applyFont="1" applyBorder="1" applyAlignment="1">
      <alignment horizontal="left" vertical="center" wrapText="1" indent="2"/>
    </xf>
    <xf numFmtId="0" fontId="0" fillId="0" borderId="33" xfId="0" applyBorder="1"/>
    <xf numFmtId="0" fontId="0" fillId="4" borderId="34" xfId="0" applyFill="1" applyBorder="1"/>
    <xf numFmtId="0" fontId="1" fillId="0" borderId="35" xfId="0" applyFont="1" applyBorder="1" applyAlignment="1">
      <alignment horizontal="center" vertical="center" wrapText="1"/>
    </xf>
    <xf numFmtId="164" fontId="0" fillId="0" borderId="21" xfId="1" applyNumberFormat="1" applyFont="1" applyFill="1" applyBorder="1" applyAlignment="1">
      <alignment horizontal="center" vertical="center"/>
    </xf>
    <xf numFmtId="164" fontId="0" fillId="0" borderId="5" xfId="1" applyNumberFormat="1" applyFont="1" applyFill="1" applyBorder="1" applyAlignment="1">
      <alignment horizontal="center" vertical="center" wrapText="1"/>
    </xf>
    <xf numFmtId="164" fontId="0" fillId="0" borderId="22" xfId="1" applyNumberFormat="1" applyFont="1" applyFill="1" applyBorder="1" applyAlignment="1">
      <alignment horizontal="center" vertical="center"/>
    </xf>
    <xf numFmtId="164" fontId="0" fillId="0" borderId="21" xfId="1" applyNumberFormat="1" applyFont="1" applyFill="1" applyBorder="1" applyAlignment="1">
      <alignment horizontal="center"/>
    </xf>
    <xf numFmtId="0" fontId="1" fillId="3" borderId="7" xfId="0" applyFont="1" applyFill="1" applyBorder="1"/>
    <xf numFmtId="0" fontId="5" fillId="5" borderId="29" xfId="0" applyFont="1" applyFill="1" applyBorder="1" applyAlignment="1">
      <alignment vertical="center" wrapText="1"/>
    </xf>
    <xf numFmtId="0" fontId="5" fillId="5" borderId="30" xfId="0" applyFont="1" applyFill="1" applyBorder="1" applyAlignment="1">
      <alignment vertical="center" wrapText="1"/>
    </xf>
    <xf numFmtId="44" fontId="5" fillId="5" borderId="31" xfId="3" applyFont="1" applyFill="1" applyBorder="1" applyAlignment="1">
      <alignment vertical="center" wrapText="1"/>
    </xf>
    <xf numFmtId="0" fontId="1" fillId="0" borderId="0" xfId="0" applyFont="1"/>
    <xf numFmtId="0" fontId="5" fillId="5" borderId="15" xfId="0" applyFont="1" applyFill="1" applyBorder="1" applyAlignment="1">
      <alignment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0" fillId="4" borderId="15" xfId="0" applyFill="1" applyBorder="1" applyAlignment="1">
      <alignment horizontal="center"/>
    </xf>
    <xf numFmtId="0" fontId="0" fillId="4" borderId="16" xfId="0" applyFill="1" applyBorder="1" applyAlignment="1">
      <alignment horizontal="center"/>
    </xf>
    <xf numFmtId="0" fontId="0" fillId="4" borderId="19" xfId="0" applyFill="1" applyBorder="1" applyAlignment="1">
      <alignment horizontal="center"/>
    </xf>
    <xf numFmtId="0" fontId="1" fillId="3" borderId="20" xfId="0" applyFont="1" applyFill="1" applyBorder="1" applyAlignment="1">
      <alignment horizontal="left"/>
    </xf>
    <xf numFmtId="0" fontId="1" fillId="3" borderId="39" xfId="0" applyFont="1" applyFill="1" applyBorder="1" applyAlignment="1">
      <alignment horizontal="left"/>
    </xf>
    <xf numFmtId="0" fontId="1" fillId="3" borderId="40" xfId="0" applyFont="1" applyFill="1" applyBorder="1" applyAlignment="1">
      <alignment horizontal="left"/>
    </xf>
    <xf numFmtId="3" fontId="1" fillId="3" borderId="29" xfId="1" applyNumberFormat="1" applyFont="1" applyFill="1" applyBorder="1" applyAlignment="1">
      <alignment horizontal="center" vertical="center"/>
    </xf>
    <xf numFmtId="0" fontId="1" fillId="3" borderId="30" xfId="1" applyNumberFormat="1" applyFont="1" applyFill="1" applyBorder="1" applyAlignment="1">
      <alignment horizontal="center" vertical="center"/>
    </xf>
    <xf numFmtId="0" fontId="1" fillId="3" borderId="31" xfId="1" applyNumberFormat="1" applyFont="1" applyFill="1" applyBorder="1" applyAlignment="1">
      <alignment horizontal="center" vertical="center"/>
    </xf>
    <xf numFmtId="3" fontId="1" fillId="3" borderId="36" xfId="1" applyNumberFormat="1" applyFont="1" applyFill="1" applyBorder="1" applyAlignment="1">
      <alignment horizontal="center" vertical="center"/>
    </xf>
    <xf numFmtId="0" fontId="1" fillId="3" borderId="37" xfId="1" applyNumberFormat="1" applyFont="1" applyFill="1" applyBorder="1" applyAlignment="1">
      <alignment horizontal="center" vertical="center"/>
    </xf>
    <xf numFmtId="0" fontId="1" fillId="3" borderId="38" xfId="1" applyNumberFormat="1" applyFont="1" applyFill="1" applyBorder="1" applyAlignment="1">
      <alignment horizontal="center" vertical="center"/>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2" xfId="0" applyFont="1" applyBorder="1" applyAlignment="1">
      <alignment horizontal="center" vertical="center" wrapText="1"/>
    </xf>
    <xf numFmtId="0" fontId="0" fillId="4" borderId="17" xfId="0" applyFill="1" applyBorder="1" applyAlignment="1">
      <alignment horizontal="center"/>
    </xf>
    <xf numFmtId="0" fontId="0" fillId="4" borderId="18" xfId="0" applyFill="1" applyBorder="1" applyAlignment="1">
      <alignment horizontal="center"/>
    </xf>
    <xf numFmtId="0" fontId="6" fillId="6" borderId="8" xfId="0" applyFont="1" applyFill="1" applyBorder="1" applyAlignment="1">
      <alignment horizontal="center"/>
    </xf>
    <xf numFmtId="0" fontId="6" fillId="6" borderId="9" xfId="0" applyFont="1" applyFill="1" applyBorder="1" applyAlignment="1">
      <alignment horizontal="center"/>
    </xf>
    <xf numFmtId="0" fontId="6" fillId="6" borderId="10" xfId="0" applyFont="1" applyFill="1" applyBorder="1" applyAlignment="1">
      <alignment horizontal="center"/>
    </xf>
  </cellXfs>
  <cellStyles count="4">
    <cellStyle name="Milliers" xfId="1" builtinId="3"/>
    <cellStyle name="Monétaire" xfId="3" builtinId="4"/>
    <cellStyle name="Normal" xfId="0" builtinId="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
  <sheetViews>
    <sheetView zoomScale="120" zoomScaleNormal="120" workbookViewId="0">
      <selection activeCell="F10" sqref="F10"/>
    </sheetView>
  </sheetViews>
  <sheetFormatPr baseColWidth="10" defaultColWidth="9.140625" defaultRowHeight="15" x14ac:dyDescent="0.25"/>
  <cols>
    <col min="1" max="1" width="45.5703125" customWidth="1"/>
    <col min="2" max="3" width="10.7109375" customWidth="1"/>
    <col min="4" max="4" width="11.28515625" customWidth="1"/>
    <col min="5" max="6" width="10.7109375" customWidth="1"/>
    <col min="7" max="7" width="12.28515625" customWidth="1"/>
  </cols>
  <sheetData>
    <row r="1" spans="1:8" s="2" customFormat="1" ht="42.75" customHeight="1" thickBot="1" x14ac:dyDescent="0.3">
      <c r="B1" s="50" t="s">
        <v>1</v>
      </c>
      <c r="C1" s="51"/>
      <c r="D1" s="52"/>
      <c r="E1" s="50" t="s">
        <v>8</v>
      </c>
      <c r="F1" s="51"/>
      <c r="G1" s="52"/>
    </row>
    <row r="2" spans="1:8" ht="15.75" thickBot="1" x14ac:dyDescent="0.3">
      <c r="A2" s="44" t="s">
        <v>15</v>
      </c>
      <c r="B2" s="59">
        <v>137200</v>
      </c>
      <c r="C2" s="60"/>
      <c r="D2" s="61"/>
      <c r="E2" s="62">
        <v>196000</v>
      </c>
      <c r="F2" s="63"/>
      <c r="G2" s="64"/>
    </row>
    <row r="3" spans="1:8" ht="30" x14ac:dyDescent="0.25">
      <c r="A3" s="39" t="s">
        <v>0</v>
      </c>
      <c r="B3" s="40" t="s">
        <v>12</v>
      </c>
      <c r="C3" s="41" t="s">
        <v>14</v>
      </c>
      <c r="D3" s="42" t="s">
        <v>13</v>
      </c>
      <c r="E3" s="43" t="s">
        <v>12</v>
      </c>
      <c r="F3" s="41" t="s">
        <v>14</v>
      </c>
      <c r="G3" s="42" t="s">
        <v>13</v>
      </c>
    </row>
    <row r="4" spans="1:8" x14ac:dyDescent="0.25">
      <c r="A4" s="37" t="s">
        <v>16</v>
      </c>
      <c r="B4" s="23"/>
      <c r="C4" s="7"/>
      <c r="D4" s="24"/>
      <c r="E4" s="23"/>
      <c r="F4" s="7"/>
      <c r="G4" s="18"/>
    </row>
    <row r="5" spans="1:8" x14ac:dyDescent="0.25">
      <c r="A5" s="37" t="s">
        <v>2</v>
      </c>
      <c r="B5" s="17"/>
      <c r="C5" s="1"/>
      <c r="D5" s="18"/>
      <c r="E5" s="17"/>
      <c r="F5" s="1"/>
      <c r="G5" s="18"/>
    </row>
    <row r="6" spans="1:8" x14ac:dyDescent="0.25">
      <c r="A6" s="37" t="s">
        <v>42</v>
      </c>
      <c r="B6" s="17"/>
      <c r="C6" s="1"/>
      <c r="D6" s="18"/>
      <c r="E6" s="17"/>
      <c r="F6" s="1"/>
      <c r="G6" s="18"/>
    </row>
    <row r="7" spans="1:8" x14ac:dyDescent="0.25">
      <c r="A7" s="37" t="s">
        <v>43</v>
      </c>
      <c r="B7" s="17"/>
      <c r="C7" s="1"/>
      <c r="D7" s="18"/>
      <c r="E7" s="17"/>
      <c r="F7" s="1"/>
      <c r="G7" s="18"/>
    </row>
    <row r="8" spans="1:8" x14ac:dyDescent="0.25">
      <c r="A8" s="37" t="s">
        <v>44</v>
      </c>
      <c r="B8" s="17"/>
      <c r="C8" s="1"/>
      <c r="D8" s="18"/>
      <c r="E8" s="17"/>
      <c r="F8" s="1"/>
      <c r="G8" s="18"/>
    </row>
    <row r="9" spans="1:8" x14ac:dyDescent="0.25">
      <c r="A9" s="37" t="s">
        <v>3</v>
      </c>
      <c r="B9" s="25"/>
      <c r="C9" s="4"/>
      <c r="D9" s="26"/>
      <c r="E9" s="33"/>
      <c r="F9" s="3"/>
      <c r="G9" s="18"/>
    </row>
    <row r="10" spans="1:8" x14ac:dyDescent="0.25">
      <c r="A10" s="37" t="s">
        <v>4</v>
      </c>
      <c r="B10" s="25"/>
      <c r="C10" s="4"/>
      <c r="D10" s="26"/>
      <c r="E10" s="33"/>
      <c r="F10" s="3"/>
      <c r="G10" s="18"/>
    </row>
    <row r="11" spans="1:8" x14ac:dyDescent="0.25">
      <c r="A11" s="37" t="s">
        <v>18</v>
      </c>
      <c r="B11" s="17"/>
      <c r="C11" s="1"/>
      <c r="D11" s="18"/>
      <c r="E11" s="17"/>
      <c r="F11" s="1"/>
      <c r="G11" s="18"/>
    </row>
    <row r="12" spans="1:8" x14ac:dyDescent="0.25">
      <c r="A12" s="37" t="s">
        <v>17</v>
      </c>
      <c r="B12" s="17"/>
      <c r="C12" s="1"/>
      <c r="D12" s="18"/>
      <c r="E12" s="17"/>
      <c r="F12" s="1"/>
      <c r="G12" s="18"/>
    </row>
    <row r="13" spans="1:8" x14ac:dyDescent="0.25">
      <c r="A13" s="37" t="s">
        <v>5</v>
      </c>
      <c r="B13" s="17"/>
      <c r="C13" s="1"/>
      <c r="D13" s="18"/>
      <c r="E13" s="17"/>
      <c r="F13" s="1"/>
      <c r="G13" s="18"/>
    </row>
    <row r="14" spans="1:8" x14ac:dyDescent="0.25">
      <c r="A14" s="37" t="s">
        <v>9</v>
      </c>
      <c r="B14" s="17"/>
      <c r="C14" s="1"/>
      <c r="D14" s="18"/>
      <c r="E14" s="17"/>
      <c r="F14" s="1"/>
      <c r="G14" s="18"/>
    </row>
    <row r="15" spans="1:8" x14ac:dyDescent="0.25">
      <c r="A15" s="37" t="s">
        <v>6</v>
      </c>
      <c r="B15" s="17"/>
      <c r="C15" s="1"/>
      <c r="D15" s="18"/>
      <c r="E15" s="17"/>
      <c r="F15" s="1"/>
      <c r="G15" s="18"/>
    </row>
    <row r="16" spans="1:8" x14ac:dyDescent="0.25">
      <c r="A16" s="37" t="s">
        <v>7</v>
      </c>
      <c r="B16" s="17"/>
      <c r="C16" s="1"/>
      <c r="D16" s="18"/>
      <c r="E16" s="17"/>
      <c r="F16" s="1"/>
      <c r="G16" s="18"/>
      <c r="H16" s="6"/>
    </row>
    <row r="17" spans="1:7" ht="15.75" thickBot="1" x14ac:dyDescent="0.3">
      <c r="A17" s="38" t="s">
        <v>26</v>
      </c>
      <c r="B17" s="53"/>
      <c r="C17" s="54"/>
      <c r="D17" s="55"/>
      <c r="E17" s="53"/>
      <c r="F17" s="54"/>
      <c r="G17" s="55"/>
    </row>
    <row r="18" spans="1:7" ht="15.75" thickBot="1" x14ac:dyDescent="0.3"/>
    <row r="19" spans="1:7" ht="15.75" thickBot="1" x14ac:dyDescent="0.3">
      <c r="A19" s="56" t="s">
        <v>19</v>
      </c>
      <c r="B19" s="57"/>
      <c r="C19" s="57"/>
      <c r="D19" s="57"/>
      <c r="E19" s="57"/>
      <c r="F19" s="57"/>
      <c r="G19" s="58"/>
    </row>
    <row r="20" spans="1:7" s="48" customFormat="1" ht="15.75" thickBot="1" x14ac:dyDescent="0.3">
      <c r="A20" s="49" t="s">
        <v>41</v>
      </c>
      <c r="B20" s="45"/>
      <c r="C20" s="46"/>
      <c r="D20" s="47">
        <f>SUM(D21:D25)</f>
        <v>0</v>
      </c>
      <c r="E20" s="45"/>
      <c r="F20" s="46"/>
      <c r="G20" s="47">
        <f>SUM(G21:G25)</f>
        <v>0</v>
      </c>
    </row>
    <row r="21" spans="1:7" x14ac:dyDescent="0.25">
      <c r="A21" s="34" t="s">
        <v>24</v>
      </c>
      <c r="B21" s="23"/>
      <c r="C21" s="7"/>
      <c r="D21" s="24"/>
      <c r="E21" s="23"/>
      <c r="F21" s="7"/>
      <c r="G21" s="24"/>
    </row>
    <row r="22" spans="1:7" x14ac:dyDescent="0.25">
      <c r="A22" s="35" t="s">
        <v>20</v>
      </c>
      <c r="B22" s="17"/>
      <c r="C22" s="1"/>
      <c r="D22" s="18"/>
      <c r="E22" s="17"/>
      <c r="F22" s="1"/>
      <c r="G22" s="18"/>
    </row>
    <row r="23" spans="1:7" x14ac:dyDescent="0.25">
      <c r="A23" s="35" t="s">
        <v>21</v>
      </c>
      <c r="B23" s="17"/>
      <c r="C23" s="1"/>
      <c r="D23" s="18"/>
      <c r="E23" s="17"/>
      <c r="F23" s="1"/>
      <c r="G23" s="18"/>
    </row>
    <row r="24" spans="1:7" x14ac:dyDescent="0.25">
      <c r="A24" s="35" t="s">
        <v>22</v>
      </c>
      <c r="B24" s="17"/>
      <c r="C24" s="1"/>
      <c r="D24" s="18"/>
      <c r="E24" s="17"/>
      <c r="F24" s="1"/>
      <c r="G24" s="18"/>
    </row>
    <row r="25" spans="1:7" ht="21.75" thickBot="1" x14ac:dyDescent="0.3">
      <c r="A25" s="36" t="s">
        <v>25</v>
      </c>
      <c r="B25" s="30"/>
      <c r="C25" s="31"/>
      <c r="D25" s="32"/>
      <c r="E25" s="27"/>
      <c r="F25" s="28"/>
      <c r="G25" s="29"/>
    </row>
    <row r="26" spans="1:7" s="48" customFormat="1" ht="15.75" thickBot="1" x14ac:dyDescent="0.3">
      <c r="A26" s="45" t="s">
        <v>40</v>
      </c>
      <c r="B26" s="45"/>
      <c r="C26" s="46"/>
      <c r="D26" s="47">
        <f>SUM(D27:D28)</f>
        <v>0</v>
      </c>
      <c r="E26" s="45"/>
      <c r="F26" s="46"/>
      <c r="G26" s="47">
        <f>SUM(G27:G28)</f>
        <v>0</v>
      </c>
    </row>
    <row r="27" spans="1:7" x14ac:dyDescent="0.25">
      <c r="A27" s="34" t="s">
        <v>23</v>
      </c>
      <c r="B27" s="23"/>
      <c r="C27" s="7"/>
      <c r="D27" s="24"/>
      <c r="E27" s="23"/>
      <c r="F27" s="7"/>
      <c r="G27" s="24"/>
    </row>
    <row r="28" spans="1:7" ht="15.75" thickBot="1" x14ac:dyDescent="0.3">
      <c r="A28" s="36" t="s">
        <v>27</v>
      </c>
      <c r="B28" s="27"/>
      <c r="C28" s="28"/>
      <c r="D28" s="29"/>
      <c r="E28" s="27"/>
      <c r="F28" s="28"/>
      <c r="G28" s="29"/>
    </row>
    <row r="30" spans="1:7" x14ac:dyDescent="0.25">
      <c r="A30" t="s">
        <v>38</v>
      </c>
    </row>
    <row r="32" spans="1:7" x14ac:dyDescent="0.25">
      <c r="A32" t="s">
        <v>39</v>
      </c>
    </row>
    <row r="36" spans="1:1" x14ac:dyDescent="0.25">
      <c r="A36" s="5" t="s">
        <v>10</v>
      </c>
    </row>
    <row r="37" spans="1:1" x14ac:dyDescent="0.25">
      <c r="A37" s="5" t="s">
        <v>11</v>
      </c>
    </row>
  </sheetData>
  <mergeCells count="7">
    <mergeCell ref="B1:D1"/>
    <mergeCell ref="E1:G1"/>
    <mergeCell ref="B17:D17"/>
    <mergeCell ref="E17:G17"/>
    <mergeCell ref="A19:G19"/>
    <mergeCell ref="B2:D2"/>
    <mergeCell ref="E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5EDE-A6DB-490B-A68F-C8331BD08CFA}">
  <dimension ref="A1:M14"/>
  <sheetViews>
    <sheetView tabSelected="1" zoomScale="120" zoomScaleNormal="120" workbookViewId="0">
      <selection activeCell="A5" sqref="A5:XFD5"/>
    </sheetView>
  </sheetViews>
  <sheetFormatPr baseColWidth="10" defaultColWidth="9.140625" defaultRowHeight="15" x14ac:dyDescent="0.25"/>
  <cols>
    <col min="1" max="1" width="45.5703125" customWidth="1"/>
    <col min="2" max="3" width="10.7109375" customWidth="1"/>
    <col min="4" max="4" width="11.28515625" customWidth="1"/>
    <col min="5" max="6" width="10.7109375" customWidth="1"/>
    <col min="7" max="7" width="12.28515625" customWidth="1"/>
    <col min="8" max="9" width="10.7109375" customWidth="1"/>
    <col min="10" max="10" width="11.28515625" customWidth="1"/>
    <col min="11" max="12" width="10.7109375" customWidth="1"/>
    <col min="13" max="13" width="12.28515625" customWidth="1"/>
  </cols>
  <sheetData>
    <row r="1" spans="1:13" s="21" customFormat="1" ht="18.75" x14ac:dyDescent="0.3">
      <c r="A1" s="22"/>
      <c r="B1" s="72" t="s">
        <v>35</v>
      </c>
      <c r="C1" s="73"/>
      <c r="D1" s="73"/>
      <c r="E1" s="73"/>
      <c r="F1" s="73"/>
      <c r="G1" s="74"/>
      <c r="H1" s="72" t="s">
        <v>36</v>
      </c>
      <c r="I1" s="73"/>
      <c r="J1" s="73"/>
      <c r="K1" s="73"/>
      <c r="L1" s="73"/>
      <c r="M1" s="74"/>
    </row>
    <row r="2" spans="1:13" s="2" customFormat="1" ht="42.75" customHeight="1" x14ac:dyDescent="0.25">
      <c r="B2" s="65" t="s">
        <v>28</v>
      </c>
      <c r="C2" s="66"/>
      <c r="D2" s="67"/>
      <c r="E2" s="68" t="s">
        <v>29</v>
      </c>
      <c r="F2" s="66"/>
      <c r="G2" s="69"/>
      <c r="H2" s="65" t="s">
        <v>28</v>
      </c>
      <c r="I2" s="66"/>
      <c r="J2" s="67"/>
      <c r="K2" s="68" t="s">
        <v>29</v>
      </c>
      <c r="L2" s="66"/>
      <c r="M2" s="69"/>
    </row>
    <row r="3" spans="1:13" ht="30" x14ac:dyDescent="0.25">
      <c r="A3" s="10" t="s">
        <v>0</v>
      </c>
      <c r="B3" s="15" t="s">
        <v>12</v>
      </c>
      <c r="C3" s="11" t="s">
        <v>14</v>
      </c>
      <c r="D3" s="8" t="s">
        <v>13</v>
      </c>
      <c r="E3" s="9" t="s">
        <v>12</v>
      </c>
      <c r="F3" s="11" t="s">
        <v>14</v>
      </c>
      <c r="G3" s="16" t="s">
        <v>13</v>
      </c>
      <c r="H3" s="15" t="s">
        <v>12</v>
      </c>
      <c r="I3" s="11" t="s">
        <v>14</v>
      </c>
      <c r="J3" s="8" t="s">
        <v>13</v>
      </c>
      <c r="K3" s="9" t="s">
        <v>12</v>
      </c>
      <c r="L3" s="11" t="s">
        <v>14</v>
      </c>
      <c r="M3" s="16" t="s">
        <v>13</v>
      </c>
    </row>
    <row r="4" spans="1:13" x14ac:dyDescent="0.25">
      <c r="A4" s="12" t="s">
        <v>32</v>
      </c>
      <c r="B4" s="17"/>
      <c r="C4" s="1"/>
      <c r="D4" s="1"/>
      <c r="E4" s="1"/>
      <c r="F4" s="1"/>
      <c r="G4" s="18"/>
      <c r="H4" s="17"/>
      <c r="I4" s="1"/>
      <c r="J4" s="1"/>
      <c r="K4" s="1"/>
      <c r="L4" s="1"/>
      <c r="M4" s="18"/>
    </row>
    <row r="5" spans="1:13" x14ac:dyDescent="0.25">
      <c r="A5" s="12" t="s">
        <v>33</v>
      </c>
      <c r="B5" s="17"/>
      <c r="C5" s="1"/>
      <c r="D5" s="1"/>
      <c r="E5" s="1"/>
      <c r="F5" s="1"/>
      <c r="G5" s="18"/>
      <c r="H5" s="17"/>
      <c r="I5" s="1"/>
      <c r="J5" s="1"/>
      <c r="K5" s="1"/>
      <c r="L5" s="1"/>
      <c r="M5" s="18"/>
    </row>
    <row r="6" spans="1:13" x14ac:dyDescent="0.25">
      <c r="A6" s="12" t="s">
        <v>34</v>
      </c>
      <c r="B6" s="17"/>
      <c r="C6" s="1"/>
      <c r="D6" s="1"/>
      <c r="E6" s="1"/>
      <c r="F6" s="1"/>
      <c r="G6" s="18"/>
      <c r="H6" s="17"/>
      <c r="I6" s="1"/>
      <c r="J6" s="1"/>
      <c r="K6" s="1"/>
      <c r="L6" s="1"/>
      <c r="M6" s="18"/>
    </row>
    <row r="7" spans="1:13" x14ac:dyDescent="0.25">
      <c r="A7" s="12" t="s">
        <v>31</v>
      </c>
      <c r="B7" s="17"/>
      <c r="C7" s="1"/>
      <c r="D7" s="1"/>
      <c r="E7" s="1"/>
      <c r="F7" s="1"/>
      <c r="G7" s="18"/>
      <c r="H7" s="19"/>
      <c r="I7" s="13"/>
      <c r="J7" s="13"/>
      <c r="K7" s="13"/>
      <c r="L7" s="13"/>
      <c r="M7" s="20"/>
    </row>
    <row r="8" spans="1:13" x14ac:dyDescent="0.25">
      <c r="A8" s="12" t="s">
        <v>30</v>
      </c>
      <c r="B8" s="19"/>
      <c r="C8" s="13"/>
      <c r="D8" s="13"/>
      <c r="E8" s="13"/>
      <c r="F8" s="13"/>
      <c r="G8" s="20"/>
      <c r="H8" s="17"/>
      <c r="I8" s="1"/>
      <c r="J8" s="1"/>
      <c r="K8" s="1"/>
      <c r="L8" s="1"/>
      <c r="M8" s="18"/>
    </row>
    <row r="9" spans="1:13" ht="15.75" thickBot="1" x14ac:dyDescent="0.3">
      <c r="A9" s="14" t="s">
        <v>26</v>
      </c>
      <c r="B9" s="53"/>
      <c r="C9" s="54"/>
      <c r="D9" s="70"/>
      <c r="E9" s="71"/>
      <c r="F9" s="54"/>
      <c r="G9" s="55"/>
      <c r="H9" s="53"/>
      <c r="I9" s="54"/>
      <c r="J9" s="70"/>
      <c r="K9" s="71"/>
      <c r="L9" s="54"/>
      <c r="M9" s="55"/>
    </row>
    <row r="12" spans="1:13" x14ac:dyDescent="0.25">
      <c r="A12" t="s">
        <v>37</v>
      </c>
    </row>
    <row r="14" spans="1:13" x14ac:dyDescent="0.25">
      <c r="A14" t="s">
        <v>39</v>
      </c>
    </row>
  </sheetData>
  <mergeCells count="10">
    <mergeCell ref="H2:J2"/>
    <mergeCell ref="K2:M2"/>
    <mergeCell ref="H9:J9"/>
    <mergeCell ref="K9:M9"/>
    <mergeCell ref="B1:G1"/>
    <mergeCell ref="H1:M1"/>
    <mergeCell ref="B2:D2"/>
    <mergeCell ref="E2:G2"/>
    <mergeCell ref="B9:D9"/>
    <mergeCell ref="E9:G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DISTRIBUTEURS BOISSONS</vt:lpstr>
      <vt:lpstr>FONTAINES A 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EYMER Isabelle</dc:creator>
  <cp:lastModifiedBy>BOILLOT Magalie</cp:lastModifiedBy>
  <dcterms:created xsi:type="dcterms:W3CDTF">2025-07-10T12:58:50Z</dcterms:created>
  <dcterms:modified xsi:type="dcterms:W3CDTF">2025-07-11T13:19:10Z</dcterms:modified>
</cp:coreProperties>
</file>