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éline\25xxxx AMO ASSURANCE\AMO 2025\VD\"/>
    </mc:Choice>
  </mc:AlternateContent>
  <bookViews>
    <workbookView xWindow="0" yWindow="0" windowWidth="28800" windowHeight="12435"/>
  </bookViews>
  <sheets>
    <sheet name="BPU DELAI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E17" i="2"/>
  <c r="E9" i="2"/>
  <c r="F9" i="2" s="1"/>
  <c r="E6" i="2"/>
  <c r="F6" i="2" s="1"/>
  <c r="E7" i="2" l="1"/>
  <c r="F7" i="2" s="1"/>
  <c r="E8" i="2"/>
  <c r="F8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8" i="2"/>
  <c r="F18" i="2" s="1"/>
  <c r="E19" i="2"/>
  <c r="F19" i="2" s="1"/>
  <c r="E5" i="2"/>
  <c r="F5" i="2" s="1"/>
</calcChain>
</file>

<file path=xl/sharedStrings.xml><?xml version="1.0" encoding="utf-8"?>
<sst xmlns="http://schemas.openxmlformats.org/spreadsheetml/2006/main" count="107" uniqueCount="54">
  <si>
    <t>REF</t>
  </si>
  <si>
    <t>DEFINITION DE LA PRESTATION</t>
  </si>
  <si>
    <t>UNITE DE COMMANDE</t>
  </si>
  <si>
    <t>MONTANT EN € TTC</t>
  </si>
  <si>
    <t>MONTANT EN € HT</t>
  </si>
  <si>
    <t>réunion de présentation et rapport audit</t>
  </si>
  <si>
    <t>1  forfait</t>
  </si>
  <si>
    <t>1 forfait</t>
  </si>
  <si>
    <t>répondre aux questions des candidats avant la date de remise des candidatures</t>
  </si>
  <si>
    <t>analyse des candidatures, préparation des demandes de précisions et rédaction du rapport d'analyse des candidatures</t>
  </si>
  <si>
    <t>1 forfait pour 10 dossiers de candidatures</t>
  </si>
  <si>
    <t>analyse d'une candidature supplémentaire</t>
  </si>
  <si>
    <t>1 candidature</t>
  </si>
  <si>
    <t>analyse d'une offre supplémentaire</t>
  </si>
  <si>
    <t>1 offre</t>
  </si>
  <si>
    <t>assister à la commission des marchés de l'IFREMER</t>
  </si>
  <si>
    <t>1 réunion de négociation</t>
  </si>
  <si>
    <t>Préparation et assister à une réunion de négociation en présentiel à Plouzané, rédaction du compte rendu de la réunion</t>
  </si>
  <si>
    <t>Préparation et assister à une réunion de négociation en visioconférence, rédaction du compte rendu de négociation</t>
  </si>
  <si>
    <t>analyse des offres, préparation des demandes de précisions et rédaction du rapport d'analyse des offres</t>
  </si>
  <si>
    <t xml:space="preserve">vérification avant signature, de la conformité des nouveaux contrats aux offres retenues, 
Assistance en cas de dysfonctionnement,
participation, si nécessaire, à la mise au point des nouveaux contrats aux offres retenues. 
</t>
  </si>
  <si>
    <t>Etablissement du groupement de commande</t>
  </si>
  <si>
    <t>phase du CCP associée</t>
  </si>
  <si>
    <t>point de départ du délai d'exécution</t>
  </si>
  <si>
    <t>notification du bon de commande</t>
  </si>
  <si>
    <t>date d'envoi des questions par mail</t>
  </si>
  <si>
    <t>date d'envoi des candidatures par mail</t>
  </si>
  <si>
    <t>date d'envoi des offres par mail</t>
  </si>
  <si>
    <t>délai pour analyse chaque offre supplémentaire au forfait ci-dessus</t>
  </si>
  <si>
    <t>délai d'exécution en jours calendaires</t>
  </si>
  <si>
    <t>Devis quantitatif et estimatif (DQE)</t>
  </si>
  <si>
    <t>quantité estimée (ces quantités n'engagent pas l'Ifremer)</t>
  </si>
  <si>
    <t>MONTANT TOTAL EN € HT</t>
  </si>
  <si>
    <t>TOTAL DQE</t>
  </si>
  <si>
    <t>Rédaction AAPC,  règlement de la candidature, cadre de réponse</t>
  </si>
  <si>
    <t>Rédaction des pièces du DCE, cadre de réponses</t>
  </si>
  <si>
    <t>assistance et conseil pour une demande avec remise d'un rapport d'intervention dans les 2 heures suivant la demande de l'Ifremer</t>
  </si>
  <si>
    <t>assistance et conseil pour une demande avec remise d'un rapport d'intervention dans les 4 heures suivant la demande de l'Ifremer</t>
  </si>
  <si>
    <t>assistance et conseil pour une demande avec remise d'un rapport d'intervention dans les 8 heures suivant la demande de l'Ifremer</t>
  </si>
  <si>
    <t xml:space="preserve"> FAQ</t>
  </si>
  <si>
    <t>date et heure  d'envoi de la demande de conseil ou d'assistance  par mail</t>
  </si>
  <si>
    <t>2 heures</t>
  </si>
  <si>
    <t>4 heures</t>
  </si>
  <si>
    <t>8 heures</t>
  </si>
  <si>
    <t>délai pour analyse chaque candidature supplémentaire au forfait ci-dessus</t>
  </si>
  <si>
    <t>date de la réunion de négociation</t>
  </si>
  <si>
    <t>ici le délai demandé est le délai de transmission du compte rendu</t>
  </si>
  <si>
    <t>répondre aux questions des soumissionnaire  avant la date de remise des offres</t>
  </si>
  <si>
    <t>1 forfait pour 5 dossiers d'offres</t>
  </si>
  <si>
    <t>répondre aux questions des soumissionnaires avant la date de remise des offres</t>
  </si>
  <si>
    <t>assistance et conseil pour une demande avec remise d'un rapport d'intervention . Miission de 2 heures maximum</t>
  </si>
  <si>
    <t>assistance et conseil pour une demande avec remise d'un rapport d'intervention . Miission de 4 heures maximum</t>
  </si>
  <si>
    <t>assistance et conseil pour une demande avec remise d'un rapport d'intervention. Miission de 8 heures maximum</t>
  </si>
  <si>
    <t>Bordereau des prix unitaires (BPU) - marché 251000158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</si>
</sst>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0" fillId="0" borderId="3" xfId="0" applyBorder="1"/>
    <xf numFmtId="0" fontId="2" fillId="0" borderId="2" xfId="0" applyFont="1" applyBorder="1" applyAlignment="1">
      <alignment horizontal="center"/>
    </xf>
    <xf numFmtId="0" fontId="0" fillId="0" borderId="7" xfId="0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4" fillId="2" borderId="1" xfId="0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="66" zoomScaleNormal="66" workbookViewId="0">
      <selection activeCell="S10" sqref="S10"/>
    </sheetView>
  </sheetViews>
  <sheetFormatPr baseColWidth="10" defaultRowHeight="15" x14ac:dyDescent="0.25"/>
  <cols>
    <col min="1" max="1" width="7.28515625" customWidth="1"/>
    <col min="2" max="2" width="67.5703125" customWidth="1"/>
    <col min="3" max="3" width="17.42578125" customWidth="1"/>
    <col min="4" max="4" width="23.42578125" customWidth="1"/>
    <col min="5" max="5" width="28.42578125" customWidth="1"/>
    <col min="6" max="6" width="20.28515625" customWidth="1"/>
    <col min="7" max="7" width="40.42578125" customWidth="1"/>
    <col min="8" max="8" width="28.7109375" customWidth="1"/>
  </cols>
  <sheetData>
    <row r="1" spans="1:8" ht="15.75" thickBot="1" x14ac:dyDescent="0.3"/>
    <row r="2" spans="1:8" ht="28.5" customHeight="1" thickBot="1" x14ac:dyDescent="0.3">
      <c r="A2" s="21" t="s">
        <v>53</v>
      </c>
      <c r="B2" s="22"/>
      <c r="C2" s="22"/>
      <c r="D2" s="22"/>
      <c r="E2" s="22"/>
      <c r="F2" s="22"/>
      <c r="G2" s="22"/>
      <c r="H2" s="23"/>
    </row>
    <row r="3" spans="1:8" x14ac:dyDescent="0.25">
      <c r="B3" s="1"/>
    </row>
    <row r="4" spans="1:8" ht="30" x14ac:dyDescent="0.25">
      <c r="A4" s="3" t="s">
        <v>0</v>
      </c>
      <c r="B4" s="3" t="s">
        <v>1</v>
      </c>
      <c r="C4" s="4" t="s">
        <v>2</v>
      </c>
      <c r="D4" s="3" t="s">
        <v>4</v>
      </c>
      <c r="E4" s="3" t="s">
        <v>3</v>
      </c>
      <c r="F4" s="4" t="s">
        <v>22</v>
      </c>
      <c r="G4" s="4" t="s">
        <v>23</v>
      </c>
      <c r="H4" s="4" t="s">
        <v>29</v>
      </c>
    </row>
    <row r="5" spans="1:8" x14ac:dyDescent="0.25">
      <c r="A5" s="5">
        <v>10</v>
      </c>
      <c r="B5" s="6" t="s">
        <v>5</v>
      </c>
      <c r="C5" s="6" t="s">
        <v>6</v>
      </c>
      <c r="D5" s="6"/>
      <c r="E5" s="6"/>
      <c r="F5" s="9">
        <v>1</v>
      </c>
      <c r="G5" s="6" t="s">
        <v>24</v>
      </c>
      <c r="H5" s="6"/>
    </row>
    <row r="6" spans="1:8" x14ac:dyDescent="0.25">
      <c r="A6" s="5">
        <v>20</v>
      </c>
      <c r="B6" s="6" t="s">
        <v>21</v>
      </c>
      <c r="C6" s="6" t="s">
        <v>7</v>
      </c>
      <c r="D6" s="6"/>
      <c r="E6" s="6"/>
      <c r="F6" s="9">
        <v>2</v>
      </c>
      <c r="G6" s="6" t="s">
        <v>24</v>
      </c>
      <c r="H6" s="6"/>
    </row>
    <row r="7" spans="1:8" x14ac:dyDescent="0.25">
      <c r="A7" s="5">
        <v>30</v>
      </c>
      <c r="B7" s="6" t="s">
        <v>34</v>
      </c>
      <c r="C7" s="6" t="s">
        <v>7</v>
      </c>
      <c r="D7" s="6"/>
      <c r="E7" s="6"/>
      <c r="F7" s="9">
        <v>3</v>
      </c>
      <c r="G7" s="6" t="s">
        <v>24</v>
      </c>
      <c r="H7" s="6"/>
    </row>
    <row r="8" spans="1:8" x14ac:dyDescent="0.25">
      <c r="A8" s="5">
        <v>40</v>
      </c>
      <c r="B8" s="6" t="s">
        <v>35</v>
      </c>
      <c r="C8" s="6" t="s">
        <v>7</v>
      </c>
      <c r="D8" s="6"/>
      <c r="E8" s="6"/>
      <c r="F8" s="9">
        <v>3</v>
      </c>
      <c r="G8" s="6" t="s">
        <v>24</v>
      </c>
      <c r="H8" s="6"/>
    </row>
    <row r="9" spans="1:8" ht="30" x14ac:dyDescent="0.25">
      <c r="A9" s="5">
        <v>50</v>
      </c>
      <c r="B9" s="7" t="s">
        <v>8</v>
      </c>
      <c r="C9" s="6" t="s">
        <v>7</v>
      </c>
      <c r="D9" s="6"/>
      <c r="E9" s="6"/>
      <c r="F9" s="9">
        <v>4</v>
      </c>
      <c r="G9" s="6" t="s">
        <v>25</v>
      </c>
      <c r="H9" s="6"/>
    </row>
    <row r="10" spans="1:8" ht="45" x14ac:dyDescent="0.25">
      <c r="A10" s="5">
        <v>60</v>
      </c>
      <c r="B10" s="7" t="s">
        <v>9</v>
      </c>
      <c r="C10" s="7" t="s">
        <v>10</v>
      </c>
      <c r="D10" s="6"/>
      <c r="E10" s="6"/>
      <c r="F10" s="9">
        <v>4</v>
      </c>
      <c r="G10" s="6" t="s">
        <v>26</v>
      </c>
      <c r="H10" s="6"/>
    </row>
    <row r="11" spans="1:8" ht="30" x14ac:dyDescent="0.25">
      <c r="A11" s="5">
        <v>70</v>
      </c>
      <c r="B11" s="7" t="s">
        <v>11</v>
      </c>
      <c r="C11" s="7" t="s">
        <v>12</v>
      </c>
      <c r="D11" s="6"/>
      <c r="E11" s="6"/>
      <c r="F11" s="9">
        <v>4</v>
      </c>
      <c r="G11" s="7" t="s">
        <v>44</v>
      </c>
      <c r="H11" s="6"/>
    </row>
    <row r="12" spans="1:8" ht="30" x14ac:dyDescent="0.25">
      <c r="A12" s="5">
        <v>80</v>
      </c>
      <c r="B12" s="7" t="s">
        <v>47</v>
      </c>
      <c r="C12" s="6" t="s">
        <v>7</v>
      </c>
      <c r="D12" s="6"/>
      <c r="E12" s="6"/>
      <c r="F12" s="9">
        <v>4</v>
      </c>
      <c r="G12" s="6" t="s">
        <v>25</v>
      </c>
      <c r="H12" s="6"/>
    </row>
    <row r="13" spans="1:8" ht="30" x14ac:dyDescent="0.25">
      <c r="A13" s="5">
        <v>80</v>
      </c>
      <c r="B13" s="7" t="s">
        <v>19</v>
      </c>
      <c r="C13" s="7" t="s">
        <v>48</v>
      </c>
      <c r="D13" s="6"/>
      <c r="E13" s="6"/>
      <c r="F13" s="9">
        <v>4</v>
      </c>
      <c r="G13" s="6" t="s">
        <v>27</v>
      </c>
      <c r="H13" s="6"/>
    </row>
    <row r="14" spans="1:8" ht="30" x14ac:dyDescent="0.25">
      <c r="A14" s="5">
        <v>90</v>
      </c>
      <c r="B14" s="6" t="s">
        <v>13</v>
      </c>
      <c r="C14" s="7" t="s">
        <v>14</v>
      </c>
      <c r="D14" s="6"/>
      <c r="E14" s="6"/>
      <c r="F14" s="9">
        <v>4</v>
      </c>
      <c r="G14" s="7" t="s">
        <v>28</v>
      </c>
      <c r="H14" s="6"/>
    </row>
    <row r="15" spans="1:8" ht="45" x14ac:dyDescent="0.25">
      <c r="A15" s="5">
        <v>100</v>
      </c>
      <c r="B15" s="7" t="s">
        <v>17</v>
      </c>
      <c r="C15" s="7" t="s">
        <v>16</v>
      </c>
      <c r="D15" s="6"/>
      <c r="E15" s="6"/>
      <c r="F15" s="9">
        <v>4</v>
      </c>
      <c r="G15" s="6" t="s">
        <v>45</v>
      </c>
      <c r="H15" s="7" t="s">
        <v>46</v>
      </c>
    </row>
    <row r="16" spans="1:8" ht="45" x14ac:dyDescent="0.25">
      <c r="A16" s="5">
        <v>110</v>
      </c>
      <c r="B16" s="7" t="s">
        <v>18</v>
      </c>
      <c r="C16" s="7" t="s">
        <v>16</v>
      </c>
      <c r="D16" s="6"/>
      <c r="E16" s="6"/>
      <c r="F16" s="9">
        <v>4</v>
      </c>
      <c r="G16" s="6" t="s">
        <v>45</v>
      </c>
      <c r="H16" s="7" t="s">
        <v>46</v>
      </c>
    </row>
    <row r="17" spans="1:8" x14ac:dyDescent="0.25">
      <c r="A17" s="5">
        <v>120</v>
      </c>
      <c r="B17" s="7" t="s">
        <v>15</v>
      </c>
      <c r="C17" s="7" t="s">
        <v>7</v>
      </c>
      <c r="D17" s="6"/>
      <c r="E17" s="6"/>
      <c r="F17" s="9">
        <v>4</v>
      </c>
      <c r="G17" s="6" t="s">
        <v>24</v>
      </c>
      <c r="H17" s="6"/>
    </row>
    <row r="18" spans="1:8" ht="90" x14ac:dyDescent="0.25">
      <c r="A18" s="5">
        <v>130</v>
      </c>
      <c r="B18" s="7" t="s">
        <v>20</v>
      </c>
      <c r="C18" s="7" t="s">
        <v>7</v>
      </c>
      <c r="D18" s="6"/>
      <c r="E18" s="6"/>
      <c r="F18" s="10">
        <v>5</v>
      </c>
      <c r="G18" s="6" t="s">
        <v>24</v>
      </c>
      <c r="H18" s="6"/>
    </row>
    <row r="19" spans="1:8" ht="30" x14ac:dyDescent="0.25">
      <c r="A19" s="5">
        <v>150</v>
      </c>
      <c r="B19" s="7" t="s">
        <v>50</v>
      </c>
      <c r="C19" s="7" t="s">
        <v>7</v>
      </c>
      <c r="D19" s="6"/>
      <c r="E19" s="6"/>
      <c r="F19" s="9">
        <v>6</v>
      </c>
      <c r="G19" s="7" t="s">
        <v>40</v>
      </c>
      <c r="H19" s="6" t="s">
        <v>41</v>
      </c>
    </row>
    <row r="20" spans="1:8" s="2" customFormat="1" ht="30" x14ac:dyDescent="0.25">
      <c r="A20" s="5">
        <v>160</v>
      </c>
      <c r="B20" s="7" t="s">
        <v>51</v>
      </c>
      <c r="C20" s="16" t="s">
        <v>7</v>
      </c>
      <c r="D20" s="8"/>
      <c r="E20" s="8"/>
      <c r="F20" s="9">
        <v>6</v>
      </c>
      <c r="G20" s="7" t="s">
        <v>40</v>
      </c>
      <c r="H20" s="17" t="s">
        <v>42</v>
      </c>
    </row>
    <row r="21" spans="1:8" s="2" customFormat="1" ht="30" x14ac:dyDescent="0.25">
      <c r="A21" s="5">
        <v>170</v>
      </c>
      <c r="B21" s="7" t="s">
        <v>52</v>
      </c>
      <c r="C21" s="16" t="s">
        <v>7</v>
      </c>
      <c r="D21" s="8"/>
      <c r="E21" s="8"/>
      <c r="F21" s="9">
        <v>6</v>
      </c>
      <c r="G21" s="7" t="s">
        <v>40</v>
      </c>
      <c r="H21" s="17" t="s">
        <v>43</v>
      </c>
    </row>
    <row r="22" spans="1:8" x14ac:dyDescent="0.25">
      <c r="A22" s="5">
        <v>170</v>
      </c>
      <c r="B22" s="7" t="s">
        <v>39</v>
      </c>
      <c r="C22" s="7" t="s">
        <v>7</v>
      </c>
      <c r="D22" s="6"/>
      <c r="E22" s="6"/>
      <c r="F22" s="9">
        <v>7</v>
      </c>
      <c r="G22" s="6" t="s">
        <v>24</v>
      </c>
      <c r="H22" s="6"/>
    </row>
  </sheetData>
  <mergeCells count="1">
    <mergeCell ref="A2:H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L9" sqref="L9"/>
    </sheetView>
  </sheetViews>
  <sheetFormatPr baseColWidth="10" defaultRowHeight="15" x14ac:dyDescent="0.25"/>
  <cols>
    <col min="1" max="1" width="7.28515625" customWidth="1"/>
    <col min="2" max="2" width="63.85546875" customWidth="1"/>
    <col min="3" max="4" width="17.42578125" customWidth="1"/>
    <col min="5" max="5" width="23.42578125" customWidth="1"/>
    <col min="6" max="6" width="28.42578125" customWidth="1"/>
    <col min="7" max="7" width="20.28515625" customWidth="1"/>
  </cols>
  <sheetData>
    <row r="1" spans="1:7" ht="15.75" thickBot="1" x14ac:dyDescent="0.3"/>
    <row r="2" spans="1:7" ht="28.5" customHeight="1" thickBot="1" x14ac:dyDescent="0.3">
      <c r="A2" s="19" t="s">
        <v>30</v>
      </c>
      <c r="B2" s="20"/>
      <c r="C2" s="20"/>
      <c r="D2" s="20"/>
      <c r="E2" s="20"/>
      <c r="F2" s="20"/>
      <c r="G2" s="20"/>
    </row>
    <row r="3" spans="1:7" x14ac:dyDescent="0.25">
      <c r="B3" s="1"/>
    </row>
    <row r="4" spans="1:7" ht="60" x14ac:dyDescent="0.25">
      <c r="A4" s="3" t="s">
        <v>0</v>
      </c>
      <c r="B4" s="3" t="s">
        <v>1</v>
      </c>
      <c r="C4" s="4" t="s">
        <v>2</v>
      </c>
      <c r="D4" s="4" t="s">
        <v>31</v>
      </c>
      <c r="E4" s="3" t="s">
        <v>4</v>
      </c>
      <c r="F4" s="3" t="s">
        <v>32</v>
      </c>
      <c r="G4" s="4" t="s">
        <v>22</v>
      </c>
    </row>
    <row r="5" spans="1:7" x14ac:dyDescent="0.25">
      <c r="A5" s="5">
        <v>10</v>
      </c>
      <c r="B5" s="6" t="s">
        <v>5</v>
      </c>
      <c r="C5" s="6" t="s">
        <v>6</v>
      </c>
      <c r="D5" s="6">
        <v>1</v>
      </c>
      <c r="E5" s="6">
        <f>'BPU DELAI'!D5</f>
        <v>0</v>
      </c>
      <c r="F5" s="6">
        <f>D5*E5</f>
        <v>0</v>
      </c>
      <c r="G5" s="9">
        <v>1</v>
      </c>
    </row>
    <row r="6" spans="1:7" x14ac:dyDescent="0.25">
      <c r="A6" s="5">
        <v>20</v>
      </c>
      <c r="B6" s="6" t="s">
        <v>21</v>
      </c>
      <c r="C6" s="6" t="s">
        <v>7</v>
      </c>
      <c r="D6" s="6">
        <v>1</v>
      </c>
      <c r="E6" s="6">
        <f>'BPU DELAI'!D6</f>
        <v>0</v>
      </c>
      <c r="F6" s="6">
        <f>E6*D6</f>
        <v>0</v>
      </c>
      <c r="G6" s="9">
        <v>2</v>
      </c>
    </row>
    <row r="7" spans="1:7" x14ac:dyDescent="0.25">
      <c r="A7" s="5">
        <v>30</v>
      </c>
      <c r="B7" s="6" t="s">
        <v>34</v>
      </c>
      <c r="C7" s="6" t="s">
        <v>7</v>
      </c>
      <c r="D7" s="6">
        <v>1</v>
      </c>
      <c r="E7" s="6">
        <f>'BPU DELAI'!D7</f>
        <v>0</v>
      </c>
      <c r="F7" s="6">
        <f t="shared" ref="F7:F19" si="0">D7*E7</f>
        <v>0</v>
      </c>
      <c r="G7" s="9">
        <v>3</v>
      </c>
    </row>
    <row r="8" spans="1:7" x14ac:dyDescent="0.25">
      <c r="A8" s="5">
        <v>40</v>
      </c>
      <c r="B8" s="6" t="s">
        <v>35</v>
      </c>
      <c r="C8" s="6" t="s">
        <v>7</v>
      </c>
      <c r="D8" s="6">
        <v>1</v>
      </c>
      <c r="E8" s="6">
        <f>'BPU DELAI'!D8</f>
        <v>0</v>
      </c>
      <c r="F8" s="6">
        <f t="shared" si="0"/>
        <v>0</v>
      </c>
      <c r="G8" s="9">
        <v>3</v>
      </c>
    </row>
    <row r="9" spans="1:7" ht="30" x14ac:dyDescent="0.25">
      <c r="A9" s="5">
        <v>50</v>
      </c>
      <c r="B9" s="7" t="s">
        <v>8</v>
      </c>
      <c r="C9" s="6" t="s">
        <v>7</v>
      </c>
      <c r="D9" s="6">
        <v>1</v>
      </c>
      <c r="E9" s="6">
        <f>'BPU DELAI'!D9</f>
        <v>0</v>
      </c>
      <c r="F9" s="6">
        <f>E9*D9</f>
        <v>0</v>
      </c>
      <c r="G9" s="9">
        <v>4</v>
      </c>
    </row>
    <row r="10" spans="1:7" ht="45" x14ac:dyDescent="0.25">
      <c r="A10" s="5">
        <v>60</v>
      </c>
      <c r="B10" s="7" t="s">
        <v>9</v>
      </c>
      <c r="C10" s="7" t="s">
        <v>10</v>
      </c>
      <c r="D10" s="7">
        <v>1</v>
      </c>
      <c r="E10" s="6">
        <f>'BPU DELAI'!D9</f>
        <v>0</v>
      </c>
      <c r="F10" s="6">
        <f t="shared" si="0"/>
        <v>0</v>
      </c>
      <c r="G10" s="9">
        <v>4</v>
      </c>
    </row>
    <row r="11" spans="1:7" ht="30" x14ac:dyDescent="0.25">
      <c r="A11" s="5">
        <v>80</v>
      </c>
      <c r="B11" s="7" t="s">
        <v>49</v>
      </c>
      <c r="C11" s="6" t="s">
        <v>7</v>
      </c>
      <c r="D11" s="6">
        <v>1</v>
      </c>
      <c r="E11" s="6">
        <f>'BPU DELAI'!D11</f>
        <v>0</v>
      </c>
      <c r="F11" s="6">
        <f t="shared" si="0"/>
        <v>0</v>
      </c>
      <c r="G11" s="9">
        <v>4</v>
      </c>
    </row>
    <row r="12" spans="1:7" ht="30" x14ac:dyDescent="0.25">
      <c r="A12" s="5">
        <v>80</v>
      </c>
      <c r="B12" s="7" t="s">
        <v>19</v>
      </c>
      <c r="C12" s="7" t="s">
        <v>48</v>
      </c>
      <c r="D12" s="7">
        <v>1</v>
      </c>
      <c r="E12" s="6">
        <f>'BPU DELAI'!D12</f>
        <v>0</v>
      </c>
      <c r="F12" s="6">
        <f t="shared" si="0"/>
        <v>0</v>
      </c>
      <c r="G12" s="9">
        <v>4</v>
      </c>
    </row>
    <row r="13" spans="1:7" ht="30" x14ac:dyDescent="0.25">
      <c r="A13" s="5">
        <v>110</v>
      </c>
      <c r="B13" s="7" t="s">
        <v>18</v>
      </c>
      <c r="C13" s="7" t="s">
        <v>16</v>
      </c>
      <c r="D13" s="7">
        <v>5</v>
      </c>
      <c r="E13" s="6">
        <f>'BPU DELAI'!D15</f>
        <v>0</v>
      </c>
      <c r="F13" s="6">
        <f t="shared" si="0"/>
        <v>0</v>
      </c>
      <c r="G13" s="9">
        <v>4</v>
      </c>
    </row>
    <row r="14" spans="1:7" x14ac:dyDescent="0.25">
      <c r="A14" s="5">
        <v>120</v>
      </c>
      <c r="B14" s="7" t="s">
        <v>15</v>
      </c>
      <c r="C14" s="7" t="s">
        <v>7</v>
      </c>
      <c r="D14" s="7">
        <v>1</v>
      </c>
      <c r="E14" s="6">
        <f>'BPU DELAI'!D16</f>
        <v>0</v>
      </c>
      <c r="F14" s="6">
        <f t="shared" si="0"/>
        <v>0</v>
      </c>
      <c r="G14" s="9">
        <v>4</v>
      </c>
    </row>
    <row r="15" spans="1:7" ht="90" x14ac:dyDescent="0.25">
      <c r="A15" s="5">
        <v>130</v>
      </c>
      <c r="B15" s="7" t="s">
        <v>20</v>
      </c>
      <c r="C15" s="7" t="s">
        <v>7</v>
      </c>
      <c r="D15" s="6">
        <v>1</v>
      </c>
      <c r="E15" s="6">
        <f>'BPU DELAI'!D17</f>
        <v>0</v>
      </c>
      <c r="F15" s="6">
        <f t="shared" si="0"/>
        <v>0</v>
      </c>
      <c r="G15" s="10">
        <v>5</v>
      </c>
    </row>
    <row r="16" spans="1:7" ht="30" x14ac:dyDescent="0.25">
      <c r="A16" s="5">
        <v>150</v>
      </c>
      <c r="B16" s="7" t="s">
        <v>36</v>
      </c>
      <c r="C16" s="7" t="s">
        <v>7</v>
      </c>
      <c r="D16" s="7">
        <v>20</v>
      </c>
      <c r="E16" s="6">
        <f>'BPU DELAI'!D18</f>
        <v>0</v>
      </c>
      <c r="F16" s="6">
        <f t="shared" si="0"/>
        <v>0</v>
      </c>
      <c r="G16" s="9">
        <v>6</v>
      </c>
    </row>
    <row r="17" spans="1:7" ht="30" x14ac:dyDescent="0.25">
      <c r="A17" s="5">
        <v>160</v>
      </c>
      <c r="B17" s="7" t="s">
        <v>37</v>
      </c>
      <c r="C17" s="16" t="s">
        <v>7</v>
      </c>
      <c r="D17" s="7">
        <v>15</v>
      </c>
      <c r="E17" s="6">
        <f>'BPU DELAI'!D20</f>
        <v>0</v>
      </c>
      <c r="F17" s="6">
        <f>D17*E17</f>
        <v>0</v>
      </c>
      <c r="G17" s="9">
        <v>6</v>
      </c>
    </row>
    <row r="18" spans="1:7" s="2" customFormat="1" ht="30" x14ac:dyDescent="0.25">
      <c r="A18" s="5">
        <v>170</v>
      </c>
      <c r="B18" s="7" t="s">
        <v>38</v>
      </c>
      <c r="C18" s="16" t="s">
        <v>7</v>
      </c>
      <c r="D18" s="16">
        <v>6</v>
      </c>
      <c r="E18" s="6">
        <f>'BPU DELAI'!D19</f>
        <v>0</v>
      </c>
      <c r="F18" s="6">
        <f t="shared" si="0"/>
        <v>0</v>
      </c>
      <c r="G18" s="9">
        <v>6</v>
      </c>
    </row>
    <row r="19" spans="1:7" ht="15.75" thickBot="1" x14ac:dyDescent="0.3">
      <c r="A19" s="5">
        <v>170</v>
      </c>
      <c r="B19" s="7" t="s">
        <v>39</v>
      </c>
      <c r="C19" s="7" t="s">
        <v>7</v>
      </c>
      <c r="D19" s="7">
        <v>1</v>
      </c>
      <c r="E19" s="11">
        <f>'BPU DELAI'!D20</f>
        <v>0</v>
      </c>
      <c r="F19" s="11">
        <f t="shared" si="0"/>
        <v>0</v>
      </c>
      <c r="G19" s="12">
        <v>7</v>
      </c>
    </row>
    <row r="20" spans="1:7" ht="15.75" thickBot="1" x14ac:dyDescent="0.3">
      <c r="B20" s="15"/>
      <c r="E20" s="14" t="s">
        <v>33</v>
      </c>
      <c r="F20" s="13"/>
      <c r="G20" s="18"/>
    </row>
    <row r="21" spans="1:7" x14ac:dyDescent="0.25">
      <c r="B21" s="15"/>
    </row>
    <row r="22" spans="1:7" x14ac:dyDescent="0.25">
      <c r="B22" s="15"/>
    </row>
  </sheetData>
  <mergeCells count="1">
    <mergeCell ref="A2:G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DELAI</vt:lpstr>
      <vt:lpstr>DQE</vt:lpstr>
    </vt:vector>
  </TitlesOfParts>
  <Company>IFREMER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LE GALL, Ifremer Brest PDG-DAJF-ACHATS-MA</dc:creator>
  <cp:lastModifiedBy>Celine LE GALL, Ifremer Brest PDG-DAJF-ACHATS-MA</cp:lastModifiedBy>
  <dcterms:created xsi:type="dcterms:W3CDTF">2025-07-01T11:45:16Z</dcterms:created>
  <dcterms:modified xsi:type="dcterms:W3CDTF">2025-07-11T07:48:41Z</dcterms:modified>
</cp:coreProperties>
</file>