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ille.valladon\Desktop\Sécurisation\PIECES MARCHE\"/>
    </mc:Choice>
  </mc:AlternateContent>
  <xr:revisionPtr revIDLastSave="0" documentId="13_ncr:1_{C2358F90-BBE3-4446-BE3E-07A8FFAF4FB6}" xr6:coauthVersionLast="47" xr6:coauthVersionMax="47" xr10:uidLastSave="{00000000-0000-0000-0000-000000000000}"/>
  <bookViews>
    <workbookView xWindow="760" yWindow="760" windowWidth="15110" windowHeight="9830" xr2:uid="{59213087-08E0-4A1F-919C-E66F7C804153}"/>
  </bookViews>
  <sheets>
    <sheet name="DQE lot 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3" i="1" l="1"/>
  <c r="F115" i="1"/>
  <c r="F118" i="1"/>
  <c r="F119" i="1"/>
  <c r="F121" i="1"/>
  <c r="F123" i="1"/>
  <c r="F125" i="1"/>
  <c r="F126" i="1"/>
  <c r="F129" i="1"/>
  <c r="F131" i="1"/>
  <c r="F133" i="1"/>
  <c r="F135" i="1"/>
  <c r="F112" i="1"/>
  <c r="F91" i="1"/>
  <c r="F92" i="1"/>
  <c r="F93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8" i="1"/>
  <c r="F147" i="1"/>
  <c r="F146" i="1"/>
  <c r="F145" i="1"/>
  <c r="F144" i="1"/>
  <c r="F142" i="1"/>
  <c r="F141" i="1"/>
  <c r="F140" i="1"/>
  <c r="F138" i="1"/>
  <c r="F137" i="1"/>
  <c r="F134" i="1"/>
  <c r="F132" i="1"/>
  <c r="F130" i="1"/>
  <c r="F128" i="1"/>
  <c r="F127" i="1"/>
  <c r="F124" i="1"/>
  <c r="F122" i="1"/>
  <c r="F120" i="1"/>
  <c r="F117" i="1"/>
  <c r="F116" i="1"/>
  <c r="F114" i="1"/>
  <c r="F109" i="1"/>
  <c r="F108" i="1"/>
  <c r="F107" i="1"/>
  <c r="F106" i="1"/>
  <c r="F104" i="1"/>
  <c r="F103" i="1"/>
  <c r="F102" i="1"/>
  <c r="F101" i="1"/>
  <c r="F100" i="1"/>
  <c r="F99" i="1"/>
  <c r="F98" i="1"/>
  <c r="F96" i="1"/>
  <c r="F95" i="1"/>
  <c r="F94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0" i="1"/>
  <c r="F19" i="1"/>
  <c r="F18" i="1"/>
  <c r="F17" i="1"/>
  <c r="F16" i="1"/>
  <c r="F15" i="1"/>
  <c r="F14" i="1"/>
  <c r="F13" i="1"/>
  <c r="F12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<sst xmlns="http://schemas.openxmlformats.org/spreadsheetml/2006/main" count="464" uniqueCount="327">
  <si>
    <t>REF</t>
  </si>
  <si>
    <t>Désignation des prestations</t>
  </si>
  <si>
    <t>Unité</t>
  </si>
  <si>
    <t>Prix Unitaire HT €</t>
  </si>
  <si>
    <t>Préparation et communication</t>
  </si>
  <si>
    <t>1-1</t>
  </si>
  <si>
    <t>Installation de chantier pour un chantier de 1 à 5 jours ouvrés</t>
  </si>
  <si>
    <t>par jour</t>
  </si>
  <si>
    <t>1-2</t>
  </si>
  <si>
    <t>Installation de chantier pour un chantier de 5 à 10 jours ouvrés</t>
  </si>
  <si>
    <t>1-3</t>
  </si>
  <si>
    <t>Installation de chantier de plus de 10 jours ouvrés</t>
  </si>
  <si>
    <t>1-4</t>
  </si>
  <si>
    <t>Abattage d'arbre (diam &gt; 20 cm)</t>
  </si>
  <si>
    <t>Installation de panneaux de communication sur clôtures</t>
  </si>
  <si>
    <t xml:space="preserve">Travaux de sécurisation </t>
  </si>
  <si>
    <t>2-1</t>
  </si>
  <si>
    <t>Réalisation de tranchées</t>
  </si>
  <si>
    <t>2-1-1</t>
  </si>
  <si>
    <t>Réalisation de tranchée en pleine terre &lt; 10 ML</t>
  </si>
  <si>
    <t>ml</t>
  </si>
  <si>
    <t>2-1-2</t>
  </si>
  <si>
    <t>Réalisation de tranchée en pleine terre 10 ML &lt; 30ML</t>
  </si>
  <si>
    <t>2-1-3</t>
  </si>
  <si>
    <t>Réalisation de tranchée en pleine terre 30 ML &lt; 50ML</t>
  </si>
  <si>
    <t>2-1-4</t>
  </si>
  <si>
    <t>Réalisation de tranchée en pleine terre  &gt; 50 ML</t>
  </si>
  <si>
    <t>2-1-5</t>
  </si>
  <si>
    <t>Réalisation de tranchée sur voirie / dallage &lt; 10 ML</t>
  </si>
  <si>
    <t>2-1-6</t>
  </si>
  <si>
    <t>Réalisation de tranchée sur voirie / dallage 10 ML &lt; 30ML</t>
  </si>
  <si>
    <t>2-1-7</t>
  </si>
  <si>
    <t>Réalisation de tranchée sur voirie / dallage 30 ML &lt; 50ML</t>
  </si>
  <si>
    <t>2-1-8</t>
  </si>
  <si>
    <t>Réalisation de tranchée sur voirie / dallage  &gt; 50 ML</t>
  </si>
  <si>
    <t>2-2</t>
  </si>
  <si>
    <t xml:space="preserve">Réalisation de merlons </t>
  </si>
  <si>
    <t>2-2-1</t>
  </si>
  <si>
    <t>m3</t>
  </si>
  <si>
    <t>2-2-2</t>
  </si>
  <si>
    <t>2-2-3</t>
  </si>
  <si>
    <t>Fourniture et apport de GNT 0/315, prix au m3</t>
  </si>
  <si>
    <t>Fourniture et apport de caillou 30/70 ou autre concassé</t>
  </si>
  <si>
    <t>Fourniture et apport de grave ciment</t>
  </si>
  <si>
    <t>2-3</t>
  </si>
  <si>
    <t>Enrochement, blocs bétons</t>
  </si>
  <si>
    <t>2-3-1</t>
  </si>
  <si>
    <t>Fourniture et mise en place de gros bloc de pierre ou de bloc de béton brut</t>
  </si>
  <si>
    <t>U</t>
  </si>
  <si>
    <t>2-3-2</t>
  </si>
  <si>
    <t>2-3-3</t>
  </si>
  <si>
    <t>Fourniture et pose de Blocs béton type légo de  11 à 30 unités</t>
  </si>
  <si>
    <t>2-3-4</t>
  </si>
  <si>
    <t>Fourniture et pose de Blocs béton type légo + de 30 unités</t>
  </si>
  <si>
    <t>2-3-5</t>
  </si>
  <si>
    <t>2-3-6</t>
  </si>
  <si>
    <t>2-3-7</t>
  </si>
  <si>
    <t>2-3-8</t>
  </si>
  <si>
    <t xml:space="preserve">Déplacement d'un Bloc béton au sein d'un même site - de 1 à 10 unités     </t>
  </si>
  <si>
    <t>2-3-9</t>
  </si>
  <si>
    <t>Déplacement d'un Bloc béton au sein d'un même site - de 11 à 30 unités</t>
  </si>
  <si>
    <t>2-3-10</t>
  </si>
  <si>
    <t>Déplacement d'un Bloc béton au sein d'un même site - + de 30 unités</t>
  </si>
  <si>
    <t>2-4</t>
  </si>
  <si>
    <t>Rebouchage, murage</t>
  </si>
  <si>
    <t>2-4-1</t>
  </si>
  <si>
    <t>Dépose de porte simple, y compris évacuation puis rebouchage du chassis sur cloison légère</t>
  </si>
  <si>
    <t>2-4-2</t>
  </si>
  <si>
    <t>Dépose de porte double, y compris évacuation puis rebouchage du chassis sur cloison légère</t>
  </si>
  <si>
    <t>2-4-3</t>
  </si>
  <si>
    <t>Dépose de porte simple, y compris évacuation puis rebouchage du chassis sur mur maçonné</t>
  </si>
  <si>
    <t>2-4-4</t>
  </si>
  <si>
    <t>Dépose de porte double, y compris évacuation puis rebouchage du chassis sur mur maçonné</t>
  </si>
  <si>
    <t>2-4-5</t>
  </si>
  <si>
    <t xml:space="preserve">Rebouchage d'une ouverture dans mur ou plancher de toute nature </t>
  </si>
  <si>
    <t>m²</t>
  </si>
  <si>
    <t>2-4-6</t>
  </si>
  <si>
    <t>Réalisation de murs en Parpaing creux de 0,05 m compris jointement</t>
  </si>
  <si>
    <t>2-4-7</t>
  </si>
  <si>
    <t>Réalisation de murs en Parpaing creux de 0,10 m compris jointement</t>
  </si>
  <si>
    <t>2-4-8</t>
  </si>
  <si>
    <t>Réalisation de murs en Parpaing creux de 0,15 m compris jointement</t>
  </si>
  <si>
    <t>2-4-9</t>
  </si>
  <si>
    <t>Réalisation de murs en Parpaing creux de 0,20 m compris jointement</t>
  </si>
  <si>
    <t>2-4-10</t>
  </si>
  <si>
    <t>Réalisation de murs en Parpaing plein de 0,05 m compris jointement</t>
  </si>
  <si>
    <t>2-4-11</t>
  </si>
  <si>
    <t>Réalisation de murs en Parpaing plein de 0,10 m compris jointement</t>
  </si>
  <si>
    <t>2-4-12</t>
  </si>
  <si>
    <t>Réalisation de murs en Parpaing plein de 0,15 m compris jointement</t>
  </si>
  <si>
    <t>2-4-13</t>
  </si>
  <si>
    <t>Réalisation de murs en Parpaing plein de 0,20 m compris jointement</t>
  </si>
  <si>
    <t>2-4-14</t>
  </si>
  <si>
    <t>Garnissement de parement en briques creuses pour rattrappage du nu</t>
  </si>
  <si>
    <t>2-4-15</t>
  </si>
  <si>
    <t xml:space="preserve">Plus value pour enduit au mortier ciment </t>
  </si>
  <si>
    <t>2-4-16</t>
  </si>
  <si>
    <t>Plus value pour enduit au plâtre</t>
  </si>
  <si>
    <t>2-5</t>
  </si>
  <si>
    <t xml:space="preserve">Réalisation de clôtures </t>
  </si>
  <si>
    <t>2-5-1</t>
  </si>
  <si>
    <t>2-5-2</t>
  </si>
  <si>
    <t>2-5-3</t>
  </si>
  <si>
    <t>2-5-4</t>
  </si>
  <si>
    <t>2-5-6</t>
  </si>
  <si>
    <t>Plus-value pose sur plot béton</t>
  </si>
  <si>
    <t>2-5-7</t>
  </si>
  <si>
    <t>2-5-8</t>
  </si>
  <si>
    <t>2-5-9</t>
  </si>
  <si>
    <t>2-5-10</t>
  </si>
  <si>
    <t>2-5-11</t>
  </si>
  <si>
    <t>2-5-12</t>
  </si>
  <si>
    <t>2-5-13</t>
  </si>
  <si>
    <t>2-5-14</t>
  </si>
  <si>
    <t>2-5-15</t>
  </si>
  <si>
    <t>2-5-16</t>
  </si>
  <si>
    <t>2-5-17</t>
  </si>
  <si>
    <t>2-5-18</t>
  </si>
  <si>
    <t>2-5-19</t>
  </si>
  <si>
    <t>2-5-20</t>
  </si>
  <si>
    <t>2-5-23</t>
  </si>
  <si>
    <t>2-6</t>
  </si>
  <si>
    <t>Portails</t>
  </si>
  <si>
    <t>2-6-1</t>
  </si>
  <si>
    <t>2-6-2</t>
  </si>
  <si>
    <t>2-6-3</t>
  </si>
  <si>
    <t>2-6-4</t>
  </si>
  <si>
    <t>2-7</t>
  </si>
  <si>
    <t>Cadenas et chaînes</t>
  </si>
  <si>
    <t>2-7-1</t>
  </si>
  <si>
    <t>Fourniture cadenas renforcé à clés type ABUS GRANIT 37/60 (compris 3 clés)</t>
  </si>
  <si>
    <t>2-7-2</t>
  </si>
  <si>
    <t>Fourniture d’une chaine renforcée antivol de type ABUS GRANIT (d’une longueur suffisante pour fermer un portail – 1 m) (compris 3 clés)</t>
  </si>
  <si>
    <t>2-7-3</t>
  </si>
  <si>
    <t>Fourniture d’un cadenas à code de sécurité renforcé pour accrocher une chaine (code type MASTERLOCK M175EURDLF)</t>
  </si>
  <si>
    <t>2-7-4</t>
  </si>
  <si>
    <t xml:space="preserve">Reproduction de clé à l'unité </t>
  </si>
  <si>
    <t xml:space="preserve">Prestations accessoires </t>
  </si>
  <si>
    <t>3-1</t>
  </si>
  <si>
    <t>Chargement, transport, élimination de déchets</t>
  </si>
  <si>
    <t>3-1-1</t>
  </si>
  <si>
    <t>Chargement, transport et élimination des matériaux ISDI (inerte)</t>
  </si>
  <si>
    <t>3-1-2</t>
  </si>
  <si>
    <t>Chargement, transport et élimination des matériaux ISDI + Comblement de carriere ou plateforme</t>
  </si>
  <si>
    <t>3-1-3</t>
  </si>
  <si>
    <t>Chargement, transport et élimination des matériaux ISDND</t>
  </si>
  <si>
    <t>T</t>
  </si>
  <si>
    <t>3-1-4</t>
  </si>
  <si>
    <t xml:space="preserve">Chargement, transport et élimination des matériaux BIOCENTRE </t>
  </si>
  <si>
    <t>3-1-5</t>
  </si>
  <si>
    <t>Chargement, transport et élimination des matériaux ISDD</t>
  </si>
  <si>
    <t>3-1-6</t>
  </si>
  <si>
    <t>3-1-7</t>
  </si>
  <si>
    <t xml:space="preserve">Chargement, transport et élimination de materiaux VERT / BOIS </t>
  </si>
  <si>
    <t>3-1-8</t>
  </si>
  <si>
    <t>Chargement, transport et élimination de materiaux DIB</t>
  </si>
  <si>
    <t>3-1-9</t>
  </si>
  <si>
    <t>Chargement, transport et élimination de materiaux DIB en Melange</t>
  </si>
  <si>
    <t>3-1-10</t>
  </si>
  <si>
    <t xml:space="preserve">Chargement, transport et élimination de materiaux Electronique </t>
  </si>
  <si>
    <t>3-1-11</t>
  </si>
  <si>
    <t>Chargement, transport et élimination de materiaux Platre</t>
  </si>
  <si>
    <t>3-1-12</t>
  </si>
  <si>
    <t>unité</t>
  </si>
  <si>
    <t>3-1-13</t>
  </si>
  <si>
    <t>Chargement, transport et élimination de materiaux Enrobé</t>
  </si>
  <si>
    <t>3-1-14</t>
  </si>
  <si>
    <t>Chargement, transport et élimination de pneus véhicules légers (déjantés)</t>
  </si>
  <si>
    <t>3-1-15</t>
  </si>
  <si>
    <t>Chargement, transport et élimination de pneus poids lourds (déjantés)</t>
  </si>
  <si>
    <t>3-1-16</t>
  </si>
  <si>
    <t>Enlèvement, nettoyage, transport, stockage de déchets et gravats (pierres, tuiles, ardoises) dans un rayon de 5 km pour réutilisation sur site</t>
  </si>
  <si>
    <t>3-1-17</t>
  </si>
  <si>
    <t xml:space="preserve">Elaboration d’un plan de retrait amiante </t>
  </si>
  <si>
    <t>3-1-18</t>
  </si>
  <si>
    <t>Remise du DOE</t>
  </si>
  <si>
    <t>3-1-19</t>
  </si>
  <si>
    <t>En cas de difficulté d'accès : mise à disposition d'une Mini-pelle avec conducteur 5 à 10 T</t>
  </si>
  <si>
    <t>1/2 jour</t>
  </si>
  <si>
    <t>3-1-20</t>
  </si>
  <si>
    <t xml:space="preserve">En cas de difficulté d'accès : mise à disposition d'un Sambron 1 m3 </t>
  </si>
  <si>
    <t>3-1-21</t>
  </si>
  <si>
    <t>En cas de difficulté d'accès : mise à disposition d'un Sambron 3 à 5 m3</t>
  </si>
  <si>
    <t>3-1-22</t>
  </si>
  <si>
    <t>Mise à disposition d'une benne de 6 m3</t>
  </si>
  <si>
    <t>jour</t>
  </si>
  <si>
    <t>3-1-23</t>
  </si>
  <si>
    <t>Mise à disposition d'une benne de 8 m3</t>
  </si>
  <si>
    <t>3-1-24</t>
  </si>
  <si>
    <t>Mise à disposition d'une benne de 20 m3</t>
  </si>
  <si>
    <t>3-2</t>
  </si>
  <si>
    <t>Nettoyage de la voirie</t>
  </si>
  <si>
    <t>3-2-1</t>
  </si>
  <si>
    <t>Balayeuse mécanisée avec chauffeur à la demande expresse du maître d'ouvrage</t>
  </si>
  <si>
    <t>3-2-2</t>
  </si>
  <si>
    <t xml:space="preserve">Sableuse/saleuse à la demande expresse du maître d'ouvrage </t>
  </si>
  <si>
    <t>3-3</t>
  </si>
  <si>
    <t>Ressources humaines (pour la réalisation de prestations non comprises dans le 2 - Travaux de sécurisation)</t>
  </si>
  <si>
    <t>3-3-1</t>
  </si>
  <si>
    <t>Chef d'équipe</t>
  </si>
  <si>
    <t>Jour</t>
  </si>
  <si>
    <t>3-3-2</t>
  </si>
  <si>
    <t>Ouvrier qualifié</t>
  </si>
  <si>
    <t>3-3-3</t>
  </si>
  <si>
    <t xml:space="preserve">Manœuvre </t>
  </si>
  <si>
    <t>3-4</t>
  </si>
  <si>
    <t>Véhicules divers (pour la réalisation de prestations non comprises dans le 2 - Travaux de sécurisation)</t>
  </si>
  <si>
    <t>3-4-1</t>
  </si>
  <si>
    <t>3-4-2</t>
  </si>
  <si>
    <t>Camionette 3.5 T</t>
  </si>
  <si>
    <t>3-4-3</t>
  </si>
  <si>
    <t>Compacteur BW65</t>
  </si>
  <si>
    <t>3-4-4</t>
  </si>
  <si>
    <t xml:space="preserve">Nacelle 5 à 10 métre </t>
  </si>
  <si>
    <t>3-5</t>
  </si>
  <si>
    <t>3-5-1</t>
  </si>
  <si>
    <t>3-5-2</t>
  </si>
  <si>
    <t>3-5-3</t>
  </si>
  <si>
    <t>3-5-4</t>
  </si>
  <si>
    <t xml:space="preserve">Fourniture et apport d'enrobés à chaud </t>
  </si>
  <si>
    <t>3-5-5</t>
  </si>
  <si>
    <t>Fourniture et apport d'enrobés à froid</t>
  </si>
  <si>
    <t>3-5-6</t>
  </si>
  <si>
    <t>Fourniture et pose d'un coffret de chantier électrique MONOPHASE avec protection et prises</t>
  </si>
  <si>
    <t>Fourniture et pose d'un coffret de chantier électrique TRIPHASE avec protection et prises triphasé et monophasés</t>
  </si>
  <si>
    <t>Fourniture et pose de fourreaux ⌀90 TPC pour le branchement dans local ENEDIS (branchement à la charge d'ENEDIS)</t>
  </si>
  <si>
    <t>3-5-7</t>
  </si>
  <si>
    <t>Fourniture d'un petit groupe électrogène pour une base vie (y compris carburant)</t>
  </si>
  <si>
    <r>
      <t>Fourniture et mise en œuvre de clôture type HERAS© avec menotte</t>
    </r>
    <r>
      <rPr>
        <sz val="10"/>
        <rFont val="Calibri"/>
        <family val="2"/>
        <scheme val="minor"/>
      </rPr>
      <t xml:space="preserve"> - entre 1 et 10 ml</t>
    </r>
  </si>
  <si>
    <r>
      <t>Fourniture et mise en œuvre de clôture type HERAS© avec menotte</t>
    </r>
    <r>
      <rPr>
        <sz val="10"/>
        <rFont val="Calibri"/>
        <family val="2"/>
        <scheme val="minor"/>
      </rPr>
      <t xml:space="preserve"> - entre 11 et 50 ml</t>
    </r>
  </si>
  <si>
    <r>
      <t>Fourniture et mise en œuvre de clôture type HERAS© avec menotte</t>
    </r>
    <r>
      <rPr>
        <sz val="10"/>
        <rFont val="Calibri"/>
        <family val="2"/>
        <scheme val="minor"/>
      </rPr>
      <t xml:space="preserve"> - plus de 50 ml</t>
    </r>
  </si>
  <si>
    <t>2-5-24</t>
  </si>
  <si>
    <t>2-5-25</t>
  </si>
  <si>
    <t>2-5-26</t>
  </si>
  <si>
    <t>2-5-27</t>
  </si>
  <si>
    <t>2-5-28</t>
  </si>
  <si>
    <t>2-5-29</t>
  </si>
  <si>
    <t>2-5-30</t>
  </si>
  <si>
    <t>2-5-31</t>
  </si>
  <si>
    <t>2-5-32</t>
  </si>
  <si>
    <t>2-5-33</t>
  </si>
  <si>
    <t>2-5-34</t>
  </si>
  <si>
    <t>2-5-35</t>
  </si>
  <si>
    <t>2-5-36</t>
  </si>
  <si>
    <t>2-5-37</t>
  </si>
  <si>
    <t>2-5-38</t>
  </si>
  <si>
    <t>2-5-39</t>
  </si>
  <si>
    <t>Grillage orange de chantier compris piquet en fer ht 1,00 m  - entre 1 et 10 ml</t>
  </si>
  <si>
    <t>Grillage orange de chantier compris piquet en fer ht 1,00 m  - entre 11 et 50 ml</t>
  </si>
  <si>
    <t>Grillage orange de chantier compris piquet en fer ht 1,00 m  - plus de 50 ml</t>
  </si>
  <si>
    <t>Chargement, transport et élimination de batterie</t>
  </si>
  <si>
    <t xml:space="preserve">Labourage </t>
  </si>
  <si>
    <t>2-1-9</t>
  </si>
  <si>
    <t xml:space="preserve">Fourniture et pose d’un portail à 2 vantaux de 6 m ht=2,00 m </t>
  </si>
  <si>
    <t>Fourniture et pose d’un portail coulissant, structure et barreaudage métallique, peint en vert (y compris motorisation) de 6 ml  ht 2,00m  ( Longrine comprise )</t>
  </si>
  <si>
    <t>Fourniture et pose d’un portail à 2 vantaux de 6 m ht=2,00 m version avec motorisation</t>
  </si>
  <si>
    <t>Fourniture et pose d’un portail coulissant, structure et barreaudage métallique, peint en vert (y compris motorisation) de 6 ml  ht 2,00m  ( Longrine comprise ) version avec motorisation</t>
  </si>
  <si>
    <t>3-5-8</t>
  </si>
  <si>
    <t>3-5-9</t>
  </si>
  <si>
    <t>3-5-10</t>
  </si>
  <si>
    <t>3-5-11</t>
  </si>
  <si>
    <t>3-5-12</t>
  </si>
  <si>
    <t>2-6-5</t>
  </si>
  <si>
    <t>2-6-6</t>
  </si>
  <si>
    <t>2-6-7</t>
  </si>
  <si>
    <t>2-5-5</t>
  </si>
  <si>
    <t>ha</t>
  </si>
  <si>
    <t>Réalisation de merlon ht 1,00 A 1,20 m avec apport de terre inerte yc diagnostic des terres de 0 à 1000 m3</t>
  </si>
  <si>
    <t>Réalisation de merlon ht 1,00 A 1,20 m avec apport de terre inerte yc diagnostic des terres  &gt; à 1000 m3</t>
  </si>
  <si>
    <t>Réalisation de merlon ht 1,00 à 1,20 m avec les terres du site</t>
  </si>
  <si>
    <t>Fourniture et pose de Blocs béton type légo de  1 à 10 unités</t>
  </si>
  <si>
    <t>Déplacement d'un Bloc béton d'un site à l'autre - de 1 à 10 unites</t>
  </si>
  <si>
    <t>Déplacement d'un Bloc béton d'un site à l'autre - de 11 à 30 unités</t>
  </si>
  <si>
    <t xml:space="preserve">Déplacement d'un Bloc béton d'un site à l'autre - + de 30 unités </t>
  </si>
  <si>
    <t xml:space="preserve">Plus-value pour clôture panneaux rigide sur platine </t>
  </si>
  <si>
    <t xml:space="preserve">Plus-value pour mise en place de jambe de force sur clôture type HERAS© </t>
  </si>
  <si>
    <t>Plus-value pour pose sur plot béton ou fixation sur muret / platine</t>
  </si>
  <si>
    <t>Fourniture et mise en oeuvre de clôture simple torsion ht 1,20 vert   - entre 1 et 10 ml</t>
  </si>
  <si>
    <t>Fourniture et mise en oeuvre de clôture simple torsion ht 1,20 vert   - entre 11 et 50 ml</t>
  </si>
  <si>
    <t>Fourniture et mise en oeuvre de clôture simple torsion ht 1,20 vert   - plus de 50 ml</t>
  </si>
  <si>
    <t>Fourniture et mise en oeuvre de clôture simple torsion ht 2,00 vert - entre 1 et 10 ml</t>
  </si>
  <si>
    <t>Fourniture et mise en oeuvre de clôture simple torsion ht 2,00 vert - entre 11 et 50 ml</t>
  </si>
  <si>
    <t>Fourniture et mise en oeuvre de clôture simple torsion ht 2,00 vert - plus de 50 ml</t>
  </si>
  <si>
    <t>Fourniture et mise en oeuvre de clôture type barreaudage ht 1,80 m - entre 1 et 10 ml</t>
  </si>
  <si>
    <t>Fourniture et mise en oeuvre de clôture type barreaudage ht 1,80 m - entre 11 et 50 ml</t>
  </si>
  <si>
    <t>Fourniture et mise en oeuvre de clôture type barreaudage ht 1,80 m - + 50 ml</t>
  </si>
  <si>
    <t>Fourniture et mise en œuvre de clôture type panneaux rigide ht 1,80 m vert  - entre 1 et 10 ml</t>
  </si>
  <si>
    <t>Fourniture et mise en œuvre de clôture type panneaux rigide ht 1,80 m vert  - entre 11 et 50 ml</t>
  </si>
  <si>
    <t>Fourniture et mise en œuvre de clôture type panneaux rigide ht 1,80 m vert  - + 50 ml</t>
  </si>
  <si>
    <t xml:space="preserve">Fourniture et mise en œuvre de clôture type bardage de couleur blanche hauteur 2m - entre 1 et 10 ml </t>
  </si>
  <si>
    <t>Fourniture et mise en œuvre de clôture type bardage de couleur blanche hauteur 2m - entre 11 et 50 ml</t>
  </si>
  <si>
    <t>Fourniture et mise en œuvre de clôture type bardage de couleur blanche hauteur 2m - + 50 ml</t>
  </si>
  <si>
    <t>Dépose soignée, déplacement et repose de clôtures type bardage - entre 1 et 10 ml</t>
  </si>
  <si>
    <t>Dépose soignée, déplacement et repose de clôtures type bardage - entre 11 et 50 ml</t>
  </si>
  <si>
    <t xml:space="preserve">Dépose soignée, déplacement et repose de clôtures type bardage - plus de 50 ml </t>
  </si>
  <si>
    <t>Dépose soignée, déplacement et repose de clôtures type panneaux rigides- entre 1 et 10 ml</t>
  </si>
  <si>
    <t>Dépose soignée, déplacement et repose de clôtures type panneaux rigides- entre 11 et 50 ml</t>
  </si>
  <si>
    <t xml:space="preserve">Dépose soignée, déplacement et repose de clôtures type panneaux rigides- plus de 50 ml </t>
  </si>
  <si>
    <t>Dépose soignée, déplacement et repose de clôtures type HERAS © - entre 1 et 10 ml</t>
  </si>
  <si>
    <t>Dépose soignée, déplacement de clôtures type HERAS © - entre 11 et 50 ml</t>
  </si>
  <si>
    <t>Dépose soignée, déplacement de clôtures type HERAS ©- plus de 50 ml</t>
  </si>
  <si>
    <t>Dépose soignée, déplacement et repose de clôtures type barreaudage  - entre 1 et 10 ml</t>
  </si>
  <si>
    <t>Dépose soignée, déplacement et repose de clôtures type barreaudage  - entre 11 et 50 ml</t>
  </si>
  <si>
    <t>Dépose soignée, déplacement et repose de clôtures type barreaudage  - plus de 50 ml</t>
  </si>
  <si>
    <t>2-5-21</t>
  </si>
  <si>
    <t>2-5-22</t>
  </si>
  <si>
    <t>Fourniture et pose d’un portail coulissant  de 3 m ht=2,00 m (longrine comprise )  version avec motorisation</t>
  </si>
  <si>
    <t xml:space="preserve">Fourniture et pose d’un portail coulissant  de 3 m ht=2,00 m (longrine comprise )  </t>
  </si>
  <si>
    <t>Chargement, transport et élimination des materiaux amianté (SS4 Minimun)</t>
  </si>
  <si>
    <t>Camion 20 T</t>
  </si>
  <si>
    <t>Camion 15 T</t>
  </si>
  <si>
    <t>3-4-5</t>
  </si>
  <si>
    <t>Fourniture et apport de béton c20/25</t>
  </si>
  <si>
    <t>Fourniture et apport de béton c25/30</t>
  </si>
  <si>
    <t>Fourniture et apport de béton c30/37</t>
  </si>
  <si>
    <t>1-5</t>
  </si>
  <si>
    <t xml:space="preserve">Intervention corrective suite à intempérie ou vandalisme (re-fixation de la clôture, etc.) </t>
  </si>
  <si>
    <t>Démontage soigné, déplacement et repose d’un portail</t>
  </si>
  <si>
    <r>
      <t>Autres prestations diverses</t>
    </r>
    <r>
      <rPr>
        <b/>
        <i/>
        <sz val="10"/>
        <color rgb="FF000000"/>
        <rFont val="Calibri"/>
        <family val="2"/>
        <scheme val="minor"/>
      </rPr>
      <t xml:space="preserve"> (ne s'ajoutent pas aux prestations principales qui sont réputées "tout compris")</t>
    </r>
  </si>
  <si>
    <t xml:space="preserve">Quantité </t>
  </si>
  <si>
    <t>Décomposition Quantitative Estimative</t>
  </si>
  <si>
    <t>Sécurisation et petits travaux d'entretien courant de parcelles et de biens mobiliers 
Lot 3</t>
  </si>
  <si>
    <t>Total HT €</t>
  </si>
  <si>
    <t>2-5-40</t>
  </si>
  <si>
    <t>2-5-41</t>
  </si>
  <si>
    <t>2-5-42</t>
  </si>
  <si>
    <t>2-5-43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</si>
</sst>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b/>
      <sz val="10"/>
      <name val="Calibri Light"/>
      <scheme val="major"/>
    </font>
    <font>
      <b/>
      <sz val="14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strike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right" vertical="center"/>
    </xf>
    <xf numFmtId="0" fontId="1" fillId="0" borderId="0" xfId="0" applyFont="1"/>
    <xf numFmtId="0" fontId="0" fillId="2" borderId="0" xfId="0" applyFill="1"/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0" fillId="3" borderId="1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0" xfId="0" applyFont="1"/>
    <xf numFmtId="0" fontId="4" fillId="4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 wrapText="1"/>
    </xf>
    <xf numFmtId="49" fontId="19" fillId="4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 indent="2"/>
    </xf>
    <xf numFmtId="0" fontId="6" fillId="0" borderId="1" xfId="0" applyFont="1" applyBorder="1" applyAlignment="1">
      <alignment horizontal="left" vertical="center" wrapText="1" indent="2"/>
    </xf>
    <xf numFmtId="0" fontId="20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 indent="2"/>
    </xf>
    <xf numFmtId="0" fontId="21" fillId="0" borderId="1" xfId="0" applyFont="1" applyBorder="1" applyAlignment="1">
      <alignment horizontal="left" vertical="center" wrapText="1" indent="2"/>
    </xf>
    <xf numFmtId="0" fontId="12" fillId="3" borderId="1" xfId="0" applyFont="1" applyFill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44" fontId="12" fillId="3" borderId="1" xfId="1" applyFont="1" applyFill="1" applyBorder="1" applyAlignment="1">
      <alignment horizontal="center" vertical="center"/>
    </xf>
    <xf numFmtId="44" fontId="3" fillId="4" borderId="1" xfId="1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44" fontId="19" fillId="4" borderId="1" xfId="1" applyFont="1" applyFill="1" applyBorder="1" applyAlignment="1">
      <alignment horizontal="center" vertical="center"/>
    </xf>
    <xf numFmtId="44" fontId="17" fillId="0" borderId="1" xfId="1" applyFont="1" applyFill="1" applyBorder="1" applyAlignment="1">
      <alignment horizontal="center" vertical="center"/>
    </xf>
    <xf numFmtId="0" fontId="15" fillId="0" borderId="1" xfId="0" applyFont="1" applyBorder="1"/>
    <xf numFmtId="44" fontId="12" fillId="4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4" fontId="12" fillId="0" borderId="1" xfId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 indent="2"/>
    </xf>
    <xf numFmtId="0" fontId="4" fillId="0" borderId="3" xfId="0" applyFont="1" applyBorder="1" applyAlignment="1">
      <alignment horizontal="center" vertical="center"/>
    </xf>
    <xf numFmtId="44" fontId="3" fillId="0" borderId="3" xfId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2"/>
    </xf>
    <xf numFmtId="0" fontId="4" fillId="0" borderId="2" xfId="0" applyFont="1" applyBorder="1" applyAlignment="1">
      <alignment horizontal="center" vertical="center"/>
    </xf>
    <xf numFmtId="44" fontId="3" fillId="0" borderId="2" xfId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2"/>
    </xf>
    <xf numFmtId="0" fontId="6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horizontal="center" vertical="center"/>
    </xf>
    <xf numFmtId="44" fontId="3" fillId="0" borderId="4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6806B-2860-4B22-B317-96878A4E08ED}">
  <dimension ref="A1:F161"/>
  <sheetViews>
    <sheetView tabSelected="1" topLeftCell="A108" zoomScale="70" zoomScaleNormal="70" workbookViewId="0">
      <selection activeCell="A54" sqref="A54:A96"/>
    </sheetView>
  </sheetViews>
  <sheetFormatPr baseColWidth="10" defaultColWidth="11.453125" defaultRowHeight="14.5" x14ac:dyDescent="0.35"/>
  <cols>
    <col min="1" max="1" width="6.7265625" customWidth="1"/>
    <col min="2" max="2" width="132.26953125" style="13" customWidth="1"/>
    <col min="3" max="3" width="17" customWidth="1"/>
    <col min="4" max="4" width="17" style="49" customWidth="1"/>
    <col min="5" max="5" width="18.26953125" customWidth="1"/>
    <col min="6" max="6" width="22.1796875" customWidth="1"/>
  </cols>
  <sheetData>
    <row r="1" spans="1:6" x14ac:dyDescent="0.35">
      <c r="A1" s="53" t="s">
        <v>320</v>
      </c>
      <c r="B1" s="53"/>
      <c r="C1" s="53"/>
      <c r="D1" s="53"/>
      <c r="E1" s="53"/>
    </row>
    <row r="2" spans="1:6" ht="33.75" customHeight="1" x14ac:dyDescent="0.35">
      <c r="A2" s="54" t="s">
        <v>321</v>
      </c>
      <c r="B2" s="55"/>
      <c r="C2" s="55"/>
      <c r="D2" s="55"/>
      <c r="E2" s="55"/>
      <c r="F2" s="2"/>
    </row>
    <row r="3" spans="1:6" x14ac:dyDescent="0.35">
      <c r="A3" s="6" t="s">
        <v>0</v>
      </c>
      <c r="B3" s="11" t="s">
        <v>1</v>
      </c>
      <c r="C3" s="6" t="s">
        <v>2</v>
      </c>
      <c r="D3" s="6" t="s">
        <v>319</v>
      </c>
      <c r="E3" s="7" t="s">
        <v>3</v>
      </c>
      <c r="F3" s="7" t="s">
        <v>322</v>
      </c>
    </row>
    <row r="4" spans="1:6" ht="18.5" x14ac:dyDescent="0.35">
      <c r="A4" s="8">
        <v>1</v>
      </c>
      <c r="B4" s="12" t="s">
        <v>4</v>
      </c>
      <c r="C4" s="9"/>
      <c r="D4" s="9"/>
      <c r="E4" s="28"/>
      <c r="F4" s="28"/>
    </row>
    <row r="5" spans="1:6" x14ac:dyDescent="0.35">
      <c r="A5" s="1" t="s">
        <v>5</v>
      </c>
      <c r="B5" s="21" t="s">
        <v>6</v>
      </c>
      <c r="C5" s="4" t="s">
        <v>7</v>
      </c>
      <c r="D5" s="50">
        <v>50</v>
      </c>
      <c r="E5" s="29"/>
      <c r="F5" s="29">
        <f>D5*E5</f>
        <v>0</v>
      </c>
    </row>
    <row r="6" spans="1:6" x14ac:dyDescent="0.35">
      <c r="A6" s="1" t="s">
        <v>8</v>
      </c>
      <c r="B6" s="21" t="s">
        <v>9</v>
      </c>
      <c r="C6" s="4" t="s">
        <v>7</v>
      </c>
      <c r="D6" s="50">
        <v>2</v>
      </c>
      <c r="E6" s="29"/>
      <c r="F6" s="29">
        <f t="shared" ref="F6:F9" si="0">D6*E6</f>
        <v>0</v>
      </c>
    </row>
    <row r="7" spans="1:6" x14ac:dyDescent="0.35">
      <c r="A7" s="1" t="s">
        <v>10</v>
      </c>
      <c r="B7" s="21" t="s">
        <v>11</v>
      </c>
      <c r="C7" s="4" t="s">
        <v>7</v>
      </c>
      <c r="D7" s="50">
        <v>1</v>
      </c>
      <c r="E7" s="29"/>
      <c r="F7" s="29">
        <f t="shared" si="0"/>
        <v>0</v>
      </c>
    </row>
    <row r="8" spans="1:6" s="14" customFormat="1" x14ac:dyDescent="0.35">
      <c r="A8" s="1" t="s">
        <v>12</v>
      </c>
      <c r="B8" s="21" t="s">
        <v>13</v>
      </c>
      <c r="C8" s="4" t="s">
        <v>2</v>
      </c>
      <c r="D8" s="50">
        <v>2</v>
      </c>
      <c r="E8" s="29"/>
      <c r="F8" s="29">
        <f t="shared" si="0"/>
        <v>0</v>
      </c>
    </row>
    <row r="9" spans="1:6" ht="14.25" customHeight="1" x14ac:dyDescent="0.35">
      <c r="A9" s="1" t="s">
        <v>315</v>
      </c>
      <c r="B9" s="21" t="s">
        <v>14</v>
      </c>
      <c r="C9" s="4" t="s">
        <v>2</v>
      </c>
      <c r="D9" s="50">
        <v>2</v>
      </c>
      <c r="E9" s="29"/>
      <c r="F9" s="29">
        <f t="shared" si="0"/>
        <v>0</v>
      </c>
    </row>
    <row r="10" spans="1:6" s="3" customFormat="1" ht="18.5" x14ac:dyDescent="0.35">
      <c r="A10" s="8">
        <v>2</v>
      </c>
      <c r="B10" s="12" t="s">
        <v>15</v>
      </c>
      <c r="C10" s="9"/>
      <c r="D10" s="10"/>
      <c r="E10" s="30"/>
      <c r="F10" s="30"/>
    </row>
    <row r="11" spans="1:6" x14ac:dyDescent="0.35">
      <c r="A11" s="19" t="s">
        <v>16</v>
      </c>
      <c r="B11" s="18" t="s">
        <v>17</v>
      </c>
      <c r="C11" s="15"/>
      <c r="D11" s="15"/>
      <c r="E11" s="31"/>
      <c r="F11" s="31"/>
    </row>
    <row r="12" spans="1:6" x14ac:dyDescent="0.35">
      <c r="A12" s="16" t="s">
        <v>18</v>
      </c>
      <c r="B12" s="20" t="s">
        <v>19</v>
      </c>
      <c r="C12" s="17" t="s">
        <v>20</v>
      </c>
      <c r="D12" s="50">
        <v>5</v>
      </c>
      <c r="E12" s="32"/>
      <c r="F12" s="29">
        <f t="shared" ref="F12:F20" si="1">D12*E12</f>
        <v>0</v>
      </c>
    </row>
    <row r="13" spans="1:6" x14ac:dyDescent="0.35">
      <c r="A13" s="16" t="s">
        <v>21</v>
      </c>
      <c r="B13" s="21" t="s">
        <v>22</v>
      </c>
      <c r="C13" s="4" t="s">
        <v>20</v>
      </c>
      <c r="D13" s="50">
        <v>15</v>
      </c>
      <c r="E13" s="29"/>
      <c r="F13" s="29">
        <f t="shared" si="1"/>
        <v>0</v>
      </c>
    </row>
    <row r="14" spans="1:6" x14ac:dyDescent="0.35">
      <c r="A14" s="16" t="s">
        <v>23</v>
      </c>
      <c r="B14" s="21" t="s">
        <v>24</v>
      </c>
      <c r="C14" s="4" t="s">
        <v>20</v>
      </c>
      <c r="D14" s="50">
        <v>40</v>
      </c>
      <c r="E14" s="29"/>
      <c r="F14" s="29">
        <f t="shared" si="1"/>
        <v>0</v>
      </c>
    </row>
    <row r="15" spans="1:6" x14ac:dyDescent="0.35">
      <c r="A15" s="16" t="s">
        <v>25</v>
      </c>
      <c r="B15" s="21" t="s">
        <v>26</v>
      </c>
      <c r="C15" s="4" t="s">
        <v>20</v>
      </c>
      <c r="D15" s="50">
        <v>60</v>
      </c>
      <c r="E15" s="29"/>
      <c r="F15" s="29">
        <f t="shared" si="1"/>
        <v>0</v>
      </c>
    </row>
    <row r="16" spans="1:6" x14ac:dyDescent="0.35">
      <c r="A16" s="16" t="s">
        <v>27</v>
      </c>
      <c r="B16" s="21" t="s">
        <v>28</v>
      </c>
      <c r="C16" s="4" t="s">
        <v>20</v>
      </c>
      <c r="D16" s="50">
        <v>5</v>
      </c>
      <c r="E16" s="29"/>
      <c r="F16" s="29">
        <f t="shared" si="1"/>
        <v>0</v>
      </c>
    </row>
    <row r="17" spans="1:6" x14ac:dyDescent="0.35">
      <c r="A17" s="16" t="s">
        <v>29</v>
      </c>
      <c r="B17" s="21" t="s">
        <v>30</v>
      </c>
      <c r="C17" s="4" t="s">
        <v>20</v>
      </c>
      <c r="D17" s="50">
        <v>22</v>
      </c>
      <c r="E17" s="29"/>
      <c r="F17" s="29">
        <f t="shared" si="1"/>
        <v>0</v>
      </c>
    </row>
    <row r="18" spans="1:6" x14ac:dyDescent="0.35">
      <c r="A18" s="16" t="s">
        <v>31</v>
      </c>
      <c r="B18" s="21" t="s">
        <v>32</v>
      </c>
      <c r="C18" s="4" t="s">
        <v>20</v>
      </c>
      <c r="D18" s="50">
        <v>35</v>
      </c>
      <c r="E18" s="29"/>
      <c r="F18" s="29">
        <f t="shared" si="1"/>
        <v>0</v>
      </c>
    </row>
    <row r="19" spans="1:6" x14ac:dyDescent="0.35">
      <c r="A19" s="16" t="s">
        <v>33</v>
      </c>
      <c r="B19" s="21" t="s">
        <v>34</v>
      </c>
      <c r="C19" s="4" t="s">
        <v>20</v>
      </c>
      <c r="D19" s="50">
        <v>70</v>
      </c>
      <c r="E19" s="29"/>
      <c r="F19" s="29">
        <f t="shared" si="1"/>
        <v>0</v>
      </c>
    </row>
    <row r="20" spans="1:6" x14ac:dyDescent="0.35">
      <c r="A20" s="16" t="s">
        <v>252</v>
      </c>
      <c r="B20" s="21" t="s">
        <v>251</v>
      </c>
      <c r="C20" s="4" t="s">
        <v>266</v>
      </c>
      <c r="D20" s="50">
        <v>10</v>
      </c>
      <c r="E20" s="29"/>
      <c r="F20" s="29">
        <f t="shared" si="1"/>
        <v>0</v>
      </c>
    </row>
    <row r="21" spans="1:6" x14ac:dyDescent="0.35">
      <c r="A21" s="19" t="s">
        <v>35</v>
      </c>
      <c r="B21" s="18" t="s">
        <v>36</v>
      </c>
      <c r="C21" s="22"/>
      <c r="D21" s="22"/>
      <c r="E21" s="33"/>
      <c r="F21" s="33"/>
    </row>
    <row r="22" spans="1:6" x14ac:dyDescent="0.35">
      <c r="A22" s="1" t="s">
        <v>37</v>
      </c>
      <c r="B22" s="21" t="s">
        <v>269</v>
      </c>
      <c r="C22" s="4" t="s">
        <v>20</v>
      </c>
      <c r="D22" s="50">
        <v>600</v>
      </c>
      <c r="E22" s="29"/>
      <c r="F22" s="29">
        <f t="shared" ref="F22:F24" si="2">D22*E22</f>
        <v>0</v>
      </c>
    </row>
    <row r="23" spans="1:6" x14ac:dyDescent="0.35">
      <c r="A23" s="1" t="s">
        <v>39</v>
      </c>
      <c r="B23" s="21" t="s">
        <v>267</v>
      </c>
      <c r="C23" s="4" t="s">
        <v>38</v>
      </c>
      <c r="D23" s="50">
        <v>5000</v>
      </c>
      <c r="E23" s="29"/>
      <c r="F23" s="29">
        <f t="shared" si="2"/>
        <v>0</v>
      </c>
    </row>
    <row r="24" spans="1:6" x14ac:dyDescent="0.35">
      <c r="A24" s="1" t="s">
        <v>40</v>
      </c>
      <c r="B24" s="21" t="s">
        <v>268</v>
      </c>
      <c r="C24" s="4" t="s">
        <v>38</v>
      </c>
      <c r="D24" s="50">
        <v>60</v>
      </c>
      <c r="E24" s="29"/>
      <c r="F24" s="29">
        <f t="shared" si="2"/>
        <v>0</v>
      </c>
    </row>
    <row r="25" spans="1:6" x14ac:dyDescent="0.35">
      <c r="A25" s="19" t="s">
        <v>44</v>
      </c>
      <c r="B25" s="18" t="s">
        <v>45</v>
      </c>
      <c r="C25" s="23"/>
      <c r="D25" s="51"/>
      <c r="E25" s="31"/>
      <c r="F25" s="31"/>
    </row>
    <row r="26" spans="1:6" x14ac:dyDescent="0.35">
      <c r="A26" s="1" t="s">
        <v>46</v>
      </c>
      <c r="B26" s="21" t="s">
        <v>47</v>
      </c>
      <c r="C26" s="4" t="s">
        <v>2</v>
      </c>
      <c r="D26" s="50">
        <v>50</v>
      </c>
      <c r="E26" s="29"/>
      <c r="F26" s="29">
        <f t="shared" ref="F26:F35" si="3">D26*E26</f>
        <v>0</v>
      </c>
    </row>
    <row r="27" spans="1:6" x14ac:dyDescent="0.35">
      <c r="A27" s="1" t="s">
        <v>49</v>
      </c>
      <c r="B27" s="26" t="s">
        <v>270</v>
      </c>
      <c r="C27" s="4" t="s">
        <v>2</v>
      </c>
      <c r="D27" s="50">
        <v>6</v>
      </c>
      <c r="E27" s="29"/>
      <c r="F27" s="29">
        <f t="shared" si="3"/>
        <v>0</v>
      </c>
    </row>
    <row r="28" spans="1:6" x14ac:dyDescent="0.35">
      <c r="A28" s="1" t="s">
        <v>50</v>
      </c>
      <c r="B28" s="21" t="s">
        <v>51</v>
      </c>
      <c r="C28" s="4" t="s">
        <v>2</v>
      </c>
      <c r="D28" s="50">
        <v>20</v>
      </c>
      <c r="E28" s="29"/>
      <c r="F28" s="29">
        <f t="shared" si="3"/>
        <v>0</v>
      </c>
    </row>
    <row r="29" spans="1:6" x14ac:dyDescent="0.35">
      <c r="A29" s="1" t="s">
        <v>52</v>
      </c>
      <c r="B29" s="21" t="s">
        <v>53</v>
      </c>
      <c r="C29" s="4" t="s">
        <v>2</v>
      </c>
      <c r="D29" s="50">
        <v>60</v>
      </c>
      <c r="E29" s="29"/>
      <c r="F29" s="29">
        <f t="shared" si="3"/>
        <v>0</v>
      </c>
    </row>
    <row r="30" spans="1:6" x14ac:dyDescent="0.35">
      <c r="A30" s="1" t="s">
        <v>54</v>
      </c>
      <c r="B30" s="21" t="s">
        <v>271</v>
      </c>
      <c r="C30" s="4" t="s">
        <v>2</v>
      </c>
      <c r="D30" s="50">
        <v>8</v>
      </c>
      <c r="E30" s="29"/>
      <c r="F30" s="29">
        <f t="shared" si="3"/>
        <v>0</v>
      </c>
    </row>
    <row r="31" spans="1:6" x14ac:dyDescent="0.35">
      <c r="A31" s="1" t="s">
        <v>55</v>
      </c>
      <c r="B31" s="21" t="s">
        <v>272</v>
      </c>
      <c r="C31" s="4" t="s">
        <v>2</v>
      </c>
      <c r="D31" s="50">
        <v>25</v>
      </c>
      <c r="E31" s="29"/>
      <c r="F31" s="29">
        <f t="shared" si="3"/>
        <v>0</v>
      </c>
    </row>
    <row r="32" spans="1:6" x14ac:dyDescent="0.35">
      <c r="A32" s="1" t="s">
        <v>56</v>
      </c>
      <c r="B32" s="21" t="s">
        <v>273</v>
      </c>
      <c r="C32" s="4" t="s">
        <v>2</v>
      </c>
      <c r="D32" s="50">
        <v>80</v>
      </c>
      <c r="E32" s="29"/>
      <c r="F32" s="29">
        <f t="shared" si="3"/>
        <v>0</v>
      </c>
    </row>
    <row r="33" spans="1:6" x14ac:dyDescent="0.35">
      <c r="A33" s="1" t="s">
        <v>57</v>
      </c>
      <c r="B33" s="21" t="s">
        <v>58</v>
      </c>
      <c r="C33" s="4" t="s">
        <v>2</v>
      </c>
      <c r="D33" s="50">
        <v>8</v>
      </c>
      <c r="E33" s="29"/>
      <c r="F33" s="29">
        <f t="shared" si="3"/>
        <v>0</v>
      </c>
    </row>
    <row r="34" spans="1:6" x14ac:dyDescent="0.35">
      <c r="A34" s="1" t="s">
        <v>59</v>
      </c>
      <c r="B34" s="21" t="s">
        <v>60</v>
      </c>
      <c r="C34" s="4" t="s">
        <v>2</v>
      </c>
      <c r="D34" s="50">
        <v>25</v>
      </c>
      <c r="E34" s="29"/>
      <c r="F34" s="29">
        <f t="shared" si="3"/>
        <v>0</v>
      </c>
    </row>
    <row r="35" spans="1:6" x14ac:dyDescent="0.35">
      <c r="A35" s="1" t="s">
        <v>61</v>
      </c>
      <c r="B35" s="21" t="s">
        <v>62</v>
      </c>
      <c r="C35" s="4" t="s">
        <v>2</v>
      </c>
      <c r="D35" s="50">
        <v>80</v>
      </c>
      <c r="E35" s="29"/>
      <c r="F35" s="29">
        <f t="shared" si="3"/>
        <v>0</v>
      </c>
    </row>
    <row r="36" spans="1:6" x14ac:dyDescent="0.35">
      <c r="A36" s="19" t="s">
        <v>63</v>
      </c>
      <c r="B36" s="18" t="s">
        <v>64</v>
      </c>
      <c r="C36" s="23"/>
      <c r="D36" s="51"/>
      <c r="E36" s="31"/>
      <c r="F36" s="31"/>
    </row>
    <row r="37" spans="1:6" x14ac:dyDescent="0.35">
      <c r="A37" s="1" t="s">
        <v>65</v>
      </c>
      <c r="B37" s="21" t="s">
        <v>66</v>
      </c>
      <c r="C37" s="4" t="s">
        <v>48</v>
      </c>
      <c r="D37" s="50">
        <v>1</v>
      </c>
      <c r="E37" s="29"/>
      <c r="F37" s="29">
        <f t="shared" ref="F37:F52" si="4">D37*E37</f>
        <v>0</v>
      </c>
    </row>
    <row r="38" spans="1:6" x14ac:dyDescent="0.35">
      <c r="A38" s="1" t="s">
        <v>67</v>
      </c>
      <c r="B38" s="21" t="s">
        <v>68</v>
      </c>
      <c r="C38" s="4" t="s">
        <v>48</v>
      </c>
      <c r="D38" s="50">
        <v>1</v>
      </c>
      <c r="E38" s="29"/>
      <c r="F38" s="29">
        <f t="shared" si="4"/>
        <v>0</v>
      </c>
    </row>
    <row r="39" spans="1:6" x14ac:dyDescent="0.35">
      <c r="A39" s="1" t="s">
        <v>69</v>
      </c>
      <c r="B39" s="21" t="s">
        <v>70</v>
      </c>
      <c r="C39" s="4" t="s">
        <v>48</v>
      </c>
      <c r="D39" s="50">
        <v>1</v>
      </c>
      <c r="E39" s="29"/>
      <c r="F39" s="29">
        <f t="shared" si="4"/>
        <v>0</v>
      </c>
    </row>
    <row r="40" spans="1:6" x14ac:dyDescent="0.35">
      <c r="A40" s="1" t="s">
        <v>71</v>
      </c>
      <c r="B40" s="21" t="s">
        <v>72</v>
      </c>
      <c r="C40" s="4" t="s">
        <v>48</v>
      </c>
      <c r="D40" s="50">
        <v>1</v>
      </c>
      <c r="E40" s="29"/>
      <c r="F40" s="29">
        <f t="shared" si="4"/>
        <v>0</v>
      </c>
    </row>
    <row r="41" spans="1:6" x14ac:dyDescent="0.35">
      <c r="A41" s="1" t="s">
        <v>73</v>
      </c>
      <c r="B41" s="21" t="s">
        <v>74</v>
      </c>
      <c r="C41" s="4" t="s">
        <v>75</v>
      </c>
      <c r="D41" s="50">
        <v>75</v>
      </c>
      <c r="E41" s="29"/>
      <c r="F41" s="29">
        <f t="shared" si="4"/>
        <v>0</v>
      </c>
    </row>
    <row r="42" spans="1:6" x14ac:dyDescent="0.35">
      <c r="A42" s="1" t="s">
        <v>76</v>
      </c>
      <c r="B42" s="21" t="s">
        <v>77</v>
      </c>
      <c r="C42" s="4" t="s">
        <v>75</v>
      </c>
      <c r="D42" s="50">
        <v>20</v>
      </c>
      <c r="E42" s="29"/>
      <c r="F42" s="29">
        <f t="shared" si="4"/>
        <v>0</v>
      </c>
    </row>
    <row r="43" spans="1:6" x14ac:dyDescent="0.35">
      <c r="A43" s="1" t="s">
        <v>78</v>
      </c>
      <c r="B43" s="21" t="s">
        <v>79</v>
      </c>
      <c r="C43" s="4" t="s">
        <v>75</v>
      </c>
      <c r="D43" s="50">
        <v>10</v>
      </c>
      <c r="E43" s="29"/>
      <c r="F43" s="29">
        <f t="shared" si="4"/>
        <v>0</v>
      </c>
    </row>
    <row r="44" spans="1:6" x14ac:dyDescent="0.35">
      <c r="A44" s="1" t="s">
        <v>80</v>
      </c>
      <c r="B44" s="21" t="s">
        <v>81</v>
      </c>
      <c r="C44" s="4" t="s">
        <v>75</v>
      </c>
      <c r="D44" s="50">
        <v>10</v>
      </c>
      <c r="E44" s="29"/>
      <c r="F44" s="29">
        <f t="shared" si="4"/>
        <v>0</v>
      </c>
    </row>
    <row r="45" spans="1:6" x14ac:dyDescent="0.35">
      <c r="A45" s="1" t="s">
        <v>82</v>
      </c>
      <c r="B45" s="21" t="s">
        <v>83</v>
      </c>
      <c r="C45" s="4" t="s">
        <v>75</v>
      </c>
      <c r="D45" s="50">
        <v>10</v>
      </c>
      <c r="E45" s="29"/>
      <c r="F45" s="29">
        <f t="shared" si="4"/>
        <v>0</v>
      </c>
    </row>
    <row r="46" spans="1:6" x14ac:dyDescent="0.35">
      <c r="A46" s="1" t="s">
        <v>84</v>
      </c>
      <c r="B46" s="21" t="s">
        <v>85</v>
      </c>
      <c r="C46" s="4" t="s">
        <v>75</v>
      </c>
      <c r="D46" s="50">
        <v>10</v>
      </c>
      <c r="E46" s="29"/>
      <c r="F46" s="29">
        <f t="shared" si="4"/>
        <v>0</v>
      </c>
    </row>
    <row r="47" spans="1:6" x14ac:dyDescent="0.35">
      <c r="A47" s="1" t="s">
        <v>86</v>
      </c>
      <c r="B47" s="21" t="s">
        <v>87</v>
      </c>
      <c r="C47" s="4" t="s">
        <v>75</v>
      </c>
      <c r="D47" s="50">
        <v>20</v>
      </c>
      <c r="E47" s="29"/>
      <c r="F47" s="29">
        <f t="shared" si="4"/>
        <v>0</v>
      </c>
    </row>
    <row r="48" spans="1:6" x14ac:dyDescent="0.35">
      <c r="A48" s="1" t="s">
        <v>88</v>
      </c>
      <c r="B48" s="21" t="s">
        <v>89</v>
      </c>
      <c r="C48" s="4" t="s">
        <v>75</v>
      </c>
      <c r="D48" s="50">
        <v>10</v>
      </c>
      <c r="E48" s="29"/>
      <c r="F48" s="29">
        <f t="shared" si="4"/>
        <v>0</v>
      </c>
    </row>
    <row r="49" spans="1:6" x14ac:dyDescent="0.35">
      <c r="A49" s="1" t="s">
        <v>90</v>
      </c>
      <c r="B49" s="21" t="s">
        <v>91</v>
      </c>
      <c r="C49" s="4" t="s">
        <v>75</v>
      </c>
      <c r="D49" s="50">
        <v>10</v>
      </c>
      <c r="E49" s="29"/>
      <c r="F49" s="29">
        <f t="shared" si="4"/>
        <v>0</v>
      </c>
    </row>
    <row r="50" spans="1:6" x14ac:dyDescent="0.35">
      <c r="A50" s="1" t="s">
        <v>92</v>
      </c>
      <c r="B50" s="21" t="s">
        <v>93</v>
      </c>
      <c r="C50" s="4" t="s">
        <v>75</v>
      </c>
      <c r="D50" s="50">
        <v>10</v>
      </c>
      <c r="E50" s="29"/>
      <c r="F50" s="29">
        <f t="shared" si="4"/>
        <v>0</v>
      </c>
    </row>
    <row r="51" spans="1:6" x14ac:dyDescent="0.35">
      <c r="A51" s="1" t="s">
        <v>94</v>
      </c>
      <c r="B51" s="21" t="s">
        <v>95</v>
      </c>
      <c r="C51" s="4" t="s">
        <v>75</v>
      </c>
      <c r="D51" s="50">
        <v>10</v>
      </c>
      <c r="E51" s="29"/>
      <c r="F51" s="29">
        <f t="shared" si="4"/>
        <v>0</v>
      </c>
    </row>
    <row r="52" spans="1:6" x14ac:dyDescent="0.35">
      <c r="A52" s="1" t="s">
        <v>96</v>
      </c>
      <c r="B52" s="21" t="s">
        <v>97</v>
      </c>
      <c r="C52" s="4" t="s">
        <v>75</v>
      </c>
      <c r="D52" s="50">
        <v>10</v>
      </c>
      <c r="E52" s="29"/>
      <c r="F52" s="29">
        <f t="shared" si="4"/>
        <v>0</v>
      </c>
    </row>
    <row r="53" spans="1:6" x14ac:dyDescent="0.35">
      <c r="A53" s="19" t="s">
        <v>98</v>
      </c>
      <c r="B53" s="18" t="s">
        <v>99</v>
      </c>
      <c r="C53" s="23"/>
      <c r="D53" s="51"/>
      <c r="E53" s="31"/>
      <c r="F53" s="31"/>
    </row>
    <row r="54" spans="1:6" x14ac:dyDescent="0.35">
      <c r="A54" s="1" t="s">
        <v>100</v>
      </c>
      <c r="B54" s="21" t="s">
        <v>289</v>
      </c>
      <c r="C54" s="4" t="s">
        <v>20</v>
      </c>
      <c r="D54" s="50">
        <v>3</v>
      </c>
      <c r="E54" s="29"/>
      <c r="F54" s="29">
        <f>D54*E54</f>
        <v>0</v>
      </c>
    </row>
    <row r="55" spans="1:6" x14ac:dyDescent="0.35">
      <c r="A55" s="1" t="s">
        <v>101</v>
      </c>
      <c r="B55" s="21" t="s">
        <v>290</v>
      </c>
      <c r="C55" s="4" t="s">
        <v>20</v>
      </c>
      <c r="D55" s="50">
        <v>12</v>
      </c>
      <c r="E55" s="29"/>
      <c r="F55" s="29">
        <f>D55*E55</f>
        <v>0</v>
      </c>
    </row>
    <row r="56" spans="1:6" x14ac:dyDescent="0.35">
      <c r="A56" s="1" t="s">
        <v>102</v>
      </c>
      <c r="B56" s="21" t="s">
        <v>291</v>
      </c>
      <c r="C56" s="4" t="s">
        <v>20</v>
      </c>
      <c r="D56" s="50">
        <v>60</v>
      </c>
      <c r="E56" s="29"/>
      <c r="F56" s="29">
        <f t="shared" ref="F56:F96" si="5">D56*E56</f>
        <v>0</v>
      </c>
    </row>
    <row r="57" spans="1:6" x14ac:dyDescent="0.35">
      <c r="A57" s="1" t="s">
        <v>103</v>
      </c>
      <c r="B57" s="21" t="s">
        <v>292</v>
      </c>
      <c r="C57" s="4" t="s">
        <v>20</v>
      </c>
      <c r="D57" s="4">
        <v>1</v>
      </c>
      <c r="E57" s="29"/>
      <c r="F57" s="29">
        <f t="shared" si="5"/>
        <v>0</v>
      </c>
    </row>
    <row r="58" spans="1:6" x14ac:dyDescent="0.35">
      <c r="A58" s="1" t="s">
        <v>265</v>
      </c>
      <c r="B58" s="21" t="s">
        <v>293</v>
      </c>
      <c r="C58" s="4" t="s">
        <v>20</v>
      </c>
      <c r="D58" s="4">
        <v>1</v>
      </c>
      <c r="E58" s="29"/>
      <c r="F58" s="29">
        <f t="shared" si="5"/>
        <v>0</v>
      </c>
    </row>
    <row r="59" spans="1:6" x14ac:dyDescent="0.35">
      <c r="A59" s="1" t="s">
        <v>104</v>
      </c>
      <c r="B59" s="21" t="s">
        <v>294</v>
      </c>
      <c r="C59" s="4" t="s">
        <v>20</v>
      </c>
      <c r="D59" s="4">
        <v>1</v>
      </c>
      <c r="E59" s="29"/>
      <c r="F59" s="29">
        <f t="shared" si="5"/>
        <v>0</v>
      </c>
    </row>
    <row r="60" spans="1:6" x14ac:dyDescent="0.35">
      <c r="A60" s="1" t="s">
        <v>106</v>
      </c>
      <c r="B60" s="46" t="s">
        <v>316</v>
      </c>
      <c r="C60" s="47" t="s">
        <v>20</v>
      </c>
      <c r="D60" s="47">
        <v>20</v>
      </c>
      <c r="E60" s="48"/>
      <c r="F60" s="29">
        <f t="shared" si="5"/>
        <v>0</v>
      </c>
    </row>
    <row r="61" spans="1:6" ht="15" thickBot="1" x14ac:dyDescent="0.4">
      <c r="A61" s="1" t="s">
        <v>107</v>
      </c>
      <c r="B61" s="42" t="s">
        <v>105</v>
      </c>
      <c r="C61" s="43" t="s">
        <v>20</v>
      </c>
      <c r="D61" s="43">
        <v>20</v>
      </c>
      <c r="E61" s="44"/>
      <c r="F61" s="29">
        <f t="shared" si="5"/>
        <v>0</v>
      </c>
    </row>
    <row r="62" spans="1:6" x14ac:dyDescent="0.35">
      <c r="A62" s="1" t="s">
        <v>108</v>
      </c>
      <c r="B62" s="39" t="s">
        <v>286</v>
      </c>
      <c r="C62" s="40" t="s">
        <v>20</v>
      </c>
      <c r="D62" s="52">
        <v>5</v>
      </c>
      <c r="E62" s="41"/>
      <c r="F62" s="29">
        <f t="shared" si="5"/>
        <v>0</v>
      </c>
    </row>
    <row r="63" spans="1:6" x14ac:dyDescent="0.35">
      <c r="A63" s="1" t="s">
        <v>109</v>
      </c>
      <c r="B63" s="21" t="s">
        <v>287</v>
      </c>
      <c r="C63" s="4" t="s">
        <v>20</v>
      </c>
      <c r="D63" s="50">
        <v>15</v>
      </c>
      <c r="E63" s="29"/>
      <c r="F63" s="29">
        <f t="shared" si="5"/>
        <v>0</v>
      </c>
    </row>
    <row r="64" spans="1:6" x14ac:dyDescent="0.35">
      <c r="A64" s="1" t="s">
        <v>110</v>
      </c>
      <c r="B64" s="21" t="s">
        <v>288</v>
      </c>
      <c r="C64" s="4" t="s">
        <v>20</v>
      </c>
      <c r="D64" s="50">
        <v>35</v>
      </c>
      <c r="E64" s="29"/>
      <c r="F64" s="29">
        <f t="shared" si="5"/>
        <v>0</v>
      </c>
    </row>
    <row r="65" spans="1:6" x14ac:dyDescent="0.35">
      <c r="A65" s="1" t="s">
        <v>111</v>
      </c>
      <c r="B65" s="21" t="s">
        <v>295</v>
      </c>
      <c r="C65" s="4" t="s">
        <v>20</v>
      </c>
      <c r="D65" s="4">
        <v>1</v>
      </c>
      <c r="E65" s="29"/>
      <c r="F65" s="29">
        <f t="shared" si="5"/>
        <v>0</v>
      </c>
    </row>
    <row r="66" spans="1:6" x14ac:dyDescent="0.35">
      <c r="A66" s="1" t="s">
        <v>112</v>
      </c>
      <c r="B66" s="21" t="s">
        <v>296</v>
      </c>
      <c r="C66" s="4" t="s">
        <v>20</v>
      </c>
      <c r="D66" s="4">
        <v>1</v>
      </c>
      <c r="E66" s="29"/>
      <c r="F66" s="29">
        <f t="shared" si="5"/>
        <v>0</v>
      </c>
    </row>
    <row r="67" spans="1:6" x14ac:dyDescent="0.35">
      <c r="A67" s="1" t="s">
        <v>113</v>
      </c>
      <c r="B67" s="21" t="s">
        <v>297</v>
      </c>
      <c r="C67" s="4" t="s">
        <v>20</v>
      </c>
      <c r="D67" s="4">
        <v>1</v>
      </c>
      <c r="E67" s="29"/>
      <c r="F67" s="29">
        <f t="shared" si="5"/>
        <v>0</v>
      </c>
    </row>
    <row r="68" spans="1:6" x14ac:dyDescent="0.35">
      <c r="A68" s="1" t="s">
        <v>114</v>
      </c>
      <c r="B68" s="46" t="s">
        <v>316</v>
      </c>
      <c r="C68" s="47" t="s">
        <v>20</v>
      </c>
      <c r="D68" s="47">
        <v>20</v>
      </c>
      <c r="E68" s="48"/>
      <c r="F68" s="29">
        <f t="shared" si="5"/>
        <v>0</v>
      </c>
    </row>
    <row r="69" spans="1:6" ht="15" thickBot="1" x14ac:dyDescent="0.4">
      <c r="A69" s="1" t="s">
        <v>115</v>
      </c>
      <c r="B69" s="42" t="s">
        <v>274</v>
      </c>
      <c r="C69" s="43" t="s">
        <v>20</v>
      </c>
      <c r="D69" s="43">
        <v>20</v>
      </c>
      <c r="E69" s="44"/>
      <c r="F69" s="29">
        <f t="shared" si="5"/>
        <v>0</v>
      </c>
    </row>
    <row r="70" spans="1:6" x14ac:dyDescent="0.35">
      <c r="A70" s="1" t="s">
        <v>116</v>
      </c>
      <c r="B70" s="39" t="s">
        <v>228</v>
      </c>
      <c r="C70" s="40" t="s">
        <v>20</v>
      </c>
      <c r="D70" s="50">
        <v>4</v>
      </c>
      <c r="E70" s="41"/>
      <c r="F70" s="29">
        <f t="shared" si="5"/>
        <v>0</v>
      </c>
    </row>
    <row r="71" spans="1:6" x14ac:dyDescent="0.35">
      <c r="A71" s="1" t="s">
        <v>117</v>
      </c>
      <c r="B71" s="21" t="s">
        <v>229</v>
      </c>
      <c r="C71" s="4" t="s">
        <v>20</v>
      </c>
      <c r="D71" s="50">
        <v>12</v>
      </c>
      <c r="E71" s="29"/>
      <c r="F71" s="29">
        <f t="shared" si="5"/>
        <v>0</v>
      </c>
    </row>
    <row r="72" spans="1:6" x14ac:dyDescent="0.35">
      <c r="A72" s="1" t="s">
        <v>118</v>
      </c>
      <c r="B72" s="21" t="s">
        <v>230</v>
      </c>
      <c r="C72" s="4" t="s">
        <v>20</v>
      </c>
      <c r="D72" s="50">
        <v>70</v>
      </c>
      <c r="E72" s="29"/>
      <c r="F72" s="29">
        <f t="shared" si="5"/>
        <v>0</v>
      </c>
    </row>
    <row r="73" spans="1:6" x14ac:dyDescent="0.35">
      <c r="A73" s="1" t="s">
        <v>119</v>
      </c>
      <c r="B73" s="21" t="s">
        <v>298</v>
      </c>
      <c r="C73" s="4" t="s">
        <v>20</v>
      </c>
      <c r="D73" s="4">
        <v>1</v>
      </c>
      <c r="E73" s="29"/>
      <c r="F73" s="29">
        <f t="shared" si="5"/>
        <v>0</v>
      </c>
    </row>
    <row r="74" spans="1:6" x14ac:dyDescent="0.35">
      <c r="A74" s="1" t="s">
        <v>304</v>
      </c>
      <c r="B74" s="21" t="s">
        <v>299</v>
      </c>
      <c r="C74" s="4" t="s">
        <v>20</v>
      </c>
      <c r="D74" s="4">
        <v>1</v>
      </c>
      <c r="E74" s="29"/>
      <c r="F74" s="29">
        <f t="shared" si="5"/>
        <v>0</v>
      </c>
    </row>
    <row r="75" spans="1:6" x14ac:dyDescent="0.35">
      <c r="A75" s="1" t="s">
        <v>305</v>
      </c>
      <c r="B75" s="21" t="s">
        <v>300</v>
      </c>
      <c r="C75" s="4" t="s">
        <v>20</v>
      </c>
      <c r="D75" s="4">
        <v>1</v>
      </c>
      <c r="E75" s="29"/>
      <c r="F75" s="29">
        <f t="shared" si="5"/>
        <v>0</v>
      </c>
    </row>
    <row r="76" spans="1:6" x14ac:dyDescent="0.35">
      <c r="A76" s="1" t="s">
        <v>120</v>
      </c>
      <c r="B76" s="46" t="s">
        <v>316</v>
      </c>
      <c r="C76" s="47" t="s">
        <v>20</v>
      </c>
      <c r="D76" s="47">
        <v>20</v>
      </c>
      <c r="E76" s="48"/>
      <c r="F76" s="29">
        <f t="shared" si="5"/>
        <v>0</v>
      </c>
    </row>
    <row r="77" spans="1:6" ht="15" thickBot="1" x14ac:dyDescent="0.4">
      <c r="A77" s="1" t="s">
        <v>231</v>
      </c>
      <c r="B77" s="42" t="s">
        <v>275</v>
      </c>
      <c r="C77" s="43" t="s">
        <v>20</v>
      </c>
      <c r="D77" s="43">
        <v>20</v>
      </c>
      <c r="E77" s="44"/>
      <c r="F77" s="29">
        <f t="shared" si="5"/>
        <v>0</v>
      </c>
    </row>
    <row r="78" spans="1:6" x14ac:dyDescent="0.35">
      <c r="A78" s="1" t="s">
        <v>232</v>
      </c>
      <c r="B78" s="21" t="s">
        <v>283</v>
      </c>
      <c r="C78" s="4" t="s">
        <v>20</v>
      </c>
      <c r="D78" s="50">
        <v>4</v>
      </c>
      <c r="E78" s="29"/>
      <c r="F78" s="29">
        <f t="shared" si="5"/>
        <v>0</v>
      </c>
    </row>
    <row r="79" spans="1:6" x14ac:dyDescent="0.35">
      <c r="A79" s="1" t="s">
        <v>233</v>
      </c>
      <c r="B79" s="21" t="s">
        <v>284</v>
      </c>
      <c r="C79" s="4" t="s">
        <v>20</v>
      </c>
      <c r="D79" s="50">
        <v>12</v>
      </c>
      <c r="E79" s="29"/>
      <c r="F79" s="29">
        <f t="shared" si="5"/>
        <v>0</v>
      </c>
    </row>
    <row r="80" spans="1:6" x14ac:dyDescent="0.35">
      <c r="A80" s="1" t="s">
        <v>234</v>
      </c>
      <c r="B80" s="21" t="s">
        <v>285</v>
      </c>
      <c r="C80" s="4" t="s">
        <v>20</v>
      </c>
      <c r="D80" s="50">
        <v>70</v>
      </c>
      <c r="E80" s="29"/>
      <c r="F80" s="29">
        <f t="shared" si="5"/>
        <v>0</v>
      </c>
    </row>
    <row r="81" spans="1:6" x14ac:dyDescent="0.35">
      <c r="A81" s="1" t="s">
        <v>235</v>
      </c>
      <c r="B81" s="21" t="s">
        <v>301</v>
      </c>
      <c r="C81" s="4" t="s">
        <v>20</v>
      </c>
      <c r="D81" s="4">
        <v>1</v>
      </c>
      <c r="E81" s="29"/>
      <c r="F81" s="29">
        <f t="shared" si="5"/>
        <v>0</v>
      </c>
    </row>
    <row r="82" spans="1:6" x14ac:dyDescent="0.35">
      <c r="A82" s="1" t="s">
        <v>236</v>
      </c>
      <c r="B82" s="21" t="s">
        <v>302</v>
      </c>
      <c r="C82" s="4" t="s">
        <v>20</v>
      </c>
      <c r="D82" s="4">
        <v>1</v>
      </c>
      <c r="E82" s="29"/>
      <c r="F82" s="29">
        <f t="shared" si="5"/>
        <v>0</v>
      </c>
    </row>
    <row r="83" spans="1:6" x14ac:dyDescent="0.35">
      <c r="A83" s="1" t="s">
        <v>237</v>
      </c>
      <c r="B83" s="21" t="s">
        <v>303</v>
      </c>
      <c r="C83" s="4" t="s">
        <v>20</v>
      </c>
      <c r="D83" s="4">
        <v>1</v>
      </c>
      <c r="E83" s="29"/>
      <c r="F83" s="29">
        <f t="shared" si="5"/>
        <v>0</v>
      </c>
    </row>
    <row r="84" spans="1:6" x14ac:dyDescent="0.35">
      <c r="A84" s="1" t="s">
        <v>238</v>
      </c>
      <c r="B84" s="46" t="s">
        <v>316</v>
      </c>
      <c r="C84" s="47" t="s">
        <v>20</v>
      </c>
      <c r="D84" s="47">
        <v>20</v>
      </c>
      <c r="E84" s="48"/>
      <c r="F84" s="29">
        <f t="shared" si="5"/>
        <v>0</v>
      </c>
    </row>
    <row r="85" spans="1:6" ht="15" thickBot="1" x14ac:dyDescent="0.4">
      <c r="A85" s="1" t="s">
        <v>239</v>
      </c>
      <c r="B85" s="42" t="s">
        <v>276</v>
      </c>
      <c r="C85" s="43" t="s">
        <v>20</v>
      </c>
      <c r="D85" s="43">
        <v>20</v>
      </c>
      <c r="E85" s="44"/>
      <c r="F85" s="29">
        <f t="shared" si="5"/>
        <v>0</v>
      </c>
    </row>
    <row r="86" spans="1:6" x14ac:dyDescent="0.35">
      <c r="A86" s="1" t="s">
        <v>240</v>
      </c>
      <c r="B86" s="39" t="s">
        <v>277</v>
      </c>
      <c r="C86" s="40" t="s">
        <v>20</v>
      </c>
      <c r="D86" s="50">
        <v>4</v>
      </c>
      <c r="E86" s="41"/>
      <c r="F86" s="29">
        <f t="shared" si="5"/>
        <v>0</v>
      </c>
    </row>
    <row r="87" spans="1:6" x14ac:dyDescent="0.35">
      <c r="A87" s="1" t="s">
        <v>241</v>
      </c>
      <c r="B87" s="21" t="s">
        <v>278</v>
      </c>
      <c r="C87" s="4" t="s">
        <v>20</v>
      </c>
      <c r="D87" s="50">
        <v>20</v>
      </c>
      <c r="E87" s="29"/>
      <c r="F87" s="29">
        <f t="shared" si="5"/>
        <v>0</v>
      </c>
    </row>
    <row r="88" spans="1:6" x14ac:dyDescent="0.35">
      <c r="A88" s="1" t="s">
        <v>242</v>
      </c>
      <c r="B88" s="21" t="s">
        <v>279</v>
      </c>
      <c r="C88" s="4" t="s">
        <v>20</v>
      </c>
      <c r="D88" s="50">
        <v>70</v>
      </c>
      <c r="E88" s="29"/>
      <c r="F88" s="29">
        <f t="shared" si="5"/>
        <v>0</v>
      </c>
    </row>
    <row r="89" spans="1:6" x14ac:dyDescent="0.35">
      <c r="A89" s="1" t="s">
        <v>243</v>
      </c>
      <c r="B89" s="21" t="s">
        <v>280</v>
      </c>
      <c r="C89" s="4" t="s">
        <v>20</v>
      </c>
      <c r="D89" s="50">
        <v>4</v>
      </c>
      <c r="E89" s="29"/>
      <c r="F89" s="29">
        <f t="shared" si="5"/>
        <v>0</v>
      </c>
    </row>
    <row r="90" spans="1:6" x14ac:dyDescent="0.35">
      <c r="A90" s="1" t="s">
        <v>244</v>
      </c>
      <c r="B90" s="21" t="s">
        <v>281</v>
      </c>
      <c r="C90" s="4" t="s">
        <v>20</v>
      </c>
      <c r="D90" s="50">
        <v>20</v>
      </c>
      <c r="E90" s="29"/>
      <c r="F90" s="29">
        <f t="shared" si="5"/>
        <v>0</v>
      </c>
    </row>
    <row r="91" spans="1:6" x14ac:dyDescent="0.35">
      <c r="A91" s="1" t="s">
        <v>245</v>
      </c>
      <c r="B91" s="21" t="s">
        <v>282</v>
      </c>
      <c r="C91" s="4" t="s">
        <v>20</v>
      </c>
      <c r="D91" s="50">
        <v>70</v>
      </c>
      <c r="E91" s="29"/>
      <c r="F91" s="29">
        <f t="shared" si="5"/>
        <v>0</v>
      </c>
    </row>
    <row r="92" spans="1:6" ht="15" thickBot="1" x14ac:dyDescent="0.4">
      <c r="A92" s="1" t="s">
        <v>246</v>
      </c>
      <c r="B92" s="42" t="s">
        <v>316</v>
      </c>
      <c r="C92" s="43" t="s">
        <v>20</v>
      </c>
      <c r="D92" s="43">
        <v>1</v>
      </c>
      <c r="E92" s="44"/>
      <c r="F92" s="29">
        <f t="shared" si="5"/>
        <v>0</v>
      </c>
    </row>
    <row r="93" spans="1:6" x14ac:dyDescent="0.35">
      <c r="A93" s="1" t="s">
        <v>323</v>
      </c>
      <c r="B93" s="39" t="s">
        <v>247</v>
      </c>
      <c r="C93" s="40" t="s">
        <v>20</v>
      </c>
      <c r="D93" s="50">
        <v>8</v>
      </c>
      <c r="E93" s="41"/>
      <c r="F93" s="29">
        <f t="shared" si="5"/>
        <v>0</v>
      </c>
    </row>
    <row r="94" spans="1:6" x14ac:dyDescent="0.35">
      <c r="A94" s="1" t="s">
        <v>324</v>
      </c>
      <c r="B94" s="21" t="s">
        <v>248</v>
      </c>
      <c r="C94" s="4" t="s">
        <v>20</v>
      </c>
      <c r="D94" s="52">
        <v>25</v>
      </c>
      <c r="E94" s="29"/>
      <c r="F94" s="29">
        <f t="shared" si="5"/>
        <v>0</v>
      </c>
    </row>
    <row r="95" spans="1:6" x14ac:dyDescent="0.35">
      <c r="A95" s="1" t="s">
        <v>325</v>
      </c>
      <c r="B95" s="21" t="s">
        <v>249</v>
      </c>
      <c r="C95" s="4" t="s">
        <v>20</v>
      </c>
      <c r="D95" s="50">
        <v>80</v>
      </c>
      <c r="E95" s="29"/>
      <c r="F95" s="29">
        <f t="shared" si="5"/>
        <v>0</v>
      </c>
    </row>
    <row r="96" spans="1:6" ht="15.75" customHeight="1" x14ac:dyDescent="0.35">
      <c r="A96" s="1" t="s">
        <v>326</v>
      </c>
      <c r="B96" s="21" t="s">
        <v>316</v>
      </c>
      <c r="C96" s="4" t="s">
        <v>20</v>
      </c>
      <c r="D96" s="4">
        <v>1</v>
      </c>
      <c r="E96" s="34"/>
      <c r="F96" s="29">
        <f t="shared" si="5"/>
        <v>0</v>
      </c>
    </row>
    <row r="97" spans="1:6" x14ac:dyDescent="0.35">
      <c r="A97" s="19" t="s">
        <v>121</v>
      </c>
      <c r="B97" s="18" t="s">
        <v>122</v>
      </c>
      <c r="C97" s="23"/>
      <c r="D97" s="23"/>
      <c r="E97" s="31"/>
      <c r="F97" s="31"/>
    </row>
    <row r="98" spans="1:6" x14ac:dyDescent="0.35">
      <c r="A98" s="1" t="s">
        <v>123</v>
      </c>
      <c r="B98" s="21" t="s">
        <v>307</v>
      </c>
      <c r="C98" s="4" t="s">
        <v>48</v>
      </c>
      <c r="D98" s="4">
        <v>1</v>
      </c>
      <c r="E98" s="29"/>
      <c r="F98" s="29">
        <f t="shared" ref="F98:F104" si="6">D98*E98</f>
        <v>0</v>
      </c>
    </row>
    <row r="99" spans="1:6" x14ac:dyDescent="0.35">
      <c r="A99" s="1" t="s">
        <v>124</v>
      </c>
      <c r="B99" s="21" t="s">
        <v>306</v>
      </c>
      <c r="C99" s="4" t="s">
        <v>48</v>
      </c>
      <c r="D99" s="4">
        <v>1</v>
      </c>
      <c r="E99" s="29"/>
      <c r="F99" s="29">
        <f t="shared" si="6"/>
        <v>0</v>
      </c>
    </row>
    <row r="100" spans="1:6" x14ac:dyDescent="0.35">
      <c r="A100" s="1" t="s">
        <v>125</v>
      </c>
      <c r="B100" s="21" t="s">
        <v>253</v>
      </c>
      <c r="C100" s="4" t="s">
        <v>48</v>
      </c>
      <c r="D100" s="4">
        <v>1</v>
      </c>
      <c r="E100" s="29"/>
      <c r="F100" s="29">
        <f t="shared" si="6"/>
        <v>0</v>
      </c>
    </row>
    <row r="101" spans="1:6" x14ac:dyDescent="0.35">
      <c r="A101" s="1" t="s">
        <v>126</v>
      </c>
      <c r="B101" s="21" t="s">
        <v>255</v>
      </c>
      <c r="C101" s="4" t="s">
        <v>48</v>
      </c>
      <c r="D101" s="4">
        <v>1</v>
      </c>
      <c r="E101" s="29"/>
      <c r="F101" s="29">
        <f t="shared" si="6"/>
        <v>0</v>
      </c>
    </row>
    <row r="102" spans="1:6" x14ac:dyDescent="0.35">
      <c r="A102" s="1" t="s">
        <v>262</v>
      </c>
      <c r="B102" s="21" t="s">
        <v>254</v>
      </c>
      <c r="C102" s="4" t="s">
        <v>48</v>
      </c>
      <c r="D102" s="4">
        <v>1</v>
      </c>
      <c r="E102" s="29"/>
      <c r="F102" s="29">
        <f t="shared" si="6"/>
        <v>0</v>
      </c>
    </row>
    <row r="103" spans="1:6" x14ac:dyDescent="0.35">
      <c r="A103" s="1" t="s">
        <v>263</v>
      </c>
      <c r="B103" s="45" t="s">
        <v>256</v>
      </c>
      <c r="C103" s="4" t="s">
        <v>48</v>
      </c>
      <c r="D103" s="4">
        <v>1</v>
      </c>
      <c r="E103" s="29"/>
      <c r="F103" s="29">
        <f t="shared" si="6"/>
        <v>0</v>
      </c>
    </row>
    <row r="104" spans="1:6" x14ac:dyDescent="0.35">
      <c r="A104" s="1" t="s">
        <v>264</v>
      </c>
      <c r="B104" s="21" t="s">
        <v>317</v>
      </c>
      <c r="C104" s="4" t="s">
        <v>48</v>
      </c>
      <c r="D104" s="4">
        <v>1</v>
      </c>
      <c r="E104" s="29"/>
      <c r="F104" s="29">
        <f t="shared" si="6"/>
        <v>0</v>
      </c>
    </row>
    <row r="105" spans="1:6" x14ac:dyDescent="0.35">
      <c r="A105" s="19" t="s">
        <v>127</v>
      </c>
      <c r="B105" s="18" t="s">
        <v>128</v>
      </c>
      <c r="C105" s="23"/>
      <c r="D105" s="23"/>
      <c r="E105" s="31"/>
      <c r="F105" s="31"/>
    </row>
    <row r="106" spans="1:6" x14ac:dyDescent="0.35">
      <c r="A106" s="1" t="s">
        <v>129</v>
      </c>
      <c r="B106" s="21" t="s">
        <v>130</v>
      </c>
      <c r="C106" s="4" t="s">
        <v>48</v>
      </c>
      <c r="D106" s="4">
        <v>10</v>
      </c>
      <c r="E106" s="29"/>
      <c r="F106" s="29">
        <f t="shared" ref="F106:F109" si="7">D106*E106</f>
        <v>0</v>
      </c>
    </row>
    <row r="107" spans="1:6" x14ac:dyDescent="0.35">
      <c r="A107" s="1" t="s">
        <v>131</v>
      </c>
      <c r="B107" s="21" t="s">
        <v>132</v>
      </c>
      <c r="C107" s="4" t="s">
        <v>48</v>
      </c>
      <c r="D107" s="4">
        <v>10</v>
      </c>
      <c r="E107" s="29"/>
      <c r="F107" s="29">
        <f t="shared" si="7"/>
        <v>0</v>
      </c>
    </row>
    <row r="108" spans="1:6" x14ac:dyDescent="0.35">
      <c r="A108" s="1" t="s">
        <v>133</v>
      </c>
      <c r="B108" s="21" t="s">
        <v>134</v>
      </c>
      <c r="C108" s="4" t="s">
        <v>48</v>
      </c>
      <c r="D108" s="4">
        <v>10</v>
      </c>
      <c r="E108" s="35"/>
      <c r="F108" s="29">
        <f>D108*E108</f>
        <v>0</v>
      </c>
    </row>
    <row r="109" spans="1:6" x14ac:dyDescent="0.35">
      <c r="A109" s="1" t="s">
        <v>135</v>
      </c>
      <c r="B109" s="21" t="s">
        <v>136</v>
      </c>
      <c r="C109" s="4" t="s">
        <v>48</v>
      </c>
      <c r="D109" s="4">
        <v>20</v>
      </c>
      <c r="E109" s="29"/>
      <c r="F109" s="29">
        <f t="shared" si="7"/>
        <v>0</v>
      </c>
    </row>
    <row r="110" spans="1:6" ht="18.5" x14ac:dyDescent="0.35">
      <c r="A110" s="8">
        <v>3</v>
      </c>
      <c r="B110" s="24" t="s">
        <v>137</v>
      </c>
      <c r="C110" s="10"/>
      <c r="D110" s="10"/>
      <c r="E110" s="30"/>
      <c r="F110" s="30"/>
    </row>
    <row r="111" spans="1:6" x14ac:dyDescent="0.35">
      <c r="A111" s="19" t="s">
        <v>138</v>
      </c>
      <c r="B111" s="18" t="s">
        <v>139</v>
      </c>
      <c r="C111" s="25"/>
      <c r="D111" s="25"/>
      <c r="E111" s="36"/>
      <c r="F111" s="36"/>
    </row>
    <row r="112" spans="1:6" x14ac:dyDescent="0.35">
      <c r="A112" s="1" t="s">
        <v>140</v>
      </c>
      <c r="B112" s="21" t="s">
        <v>141</v>
      </c>
      <c r="C112" s="4" t="s">
        <v>146</v>
      </c>
      <c r="D112" s="50">
        <v>30</v>
      </c>
      <c r="E112" s="35"/>
      <c r="F112" s="29">
        <f t="shared" ref="F112:F161" si="8">D112*E112</f>
        <v>0</v>
      </c>
    </row>
    <row r="113" spans="1:6" x14ac:dyDescent="0.35">
      <c r="A113" s="1" t="s">
        <v>142</v>
      </c>
      <c r="B113" s="21" t="s">
        <v>143</v>
      </c>
      <c r="C113" s="4" t="s">
        <v>146</v>
      </c>
      <c r="D113" s="50">
        <v>50</v>
      </c>
      <c r="E113" s="35"/>
      <c r="F113" s="29">
        <f t="shared" si="8"/>
        <v>0</v>
      </c>
    </row>
    <row r="114" spans="1:6" x14ac:dyDescent="0.35">
      <c r="A114" s="1" t="s">
        <v>144</v>
      </c>
      <c r="B114" s="21" t="s">
        <v>145</v>
      </c>
      <c r="C114" s="4" t="s">
        <v>146</v>
      </c>
      <c r="D114" s="50">
        <v>50</v>
      </c>
      <c r="E114" s="35"/>
      <c r="F114" s="29">
        <f t="shared" si="8"/>
        <v>0</v>
      </c>
    </row>
    <row r="115" spans="1:6" x14ac:dyDescent="0.35">
      <c r="A115" s="1" t="s">
        <v>147</v>
      </c>
      <c r="B115" s="21" t="s">
        <v>148</v>
      </c>
      <c r="C115" s="4" t="s">
        <v>146</v>
      </c>
      <c r="D115" s="50">
        <v>50</v>
      </c>
      <c r="E115" s="35"/>
      <c r="F115" s="29">
        <f t="shared" si="8"/>
        <v>0</v>
      </c>
    </row>
    <row r="116" spans="1:6" x14ac:dyDescent="0.35">
      <c r="A116" s="1" t="s">
        <v>149</v>
      </c>
      <c r="B116" s="21" t="s">
        <v>150</v>
      </c>
      <c r="C116" s="4" t="s">
        <v>146</v>
      </c>
      <c r="D116" s="50">
        <v>50</v>
      </c>
      <c r="E116" s="35"/>
      <c r="F116" s="29">
        <f t="shared" si="8"/>
        <v>0</v>
      </c>
    </row>
    <row r="117" spans="1:6" x14ac:dyDescent="0.35">
      <c r="A117" s="1" t="s">
        <v>151</v>
      </c>
      <c r="B117" s="21" t="s">
        <v>308</v>
      </c>
      <c r="C117" s="4" t="s">
        <v>146</v>
      </c>
      <c r="D117" s="50">
        <v>50</v>
      </c>
      <c r="E117" s="35"/>
      <c r="F117" s="29">
        <f t="shared" si="8"/>
        <v>0</v>
      </c>
    </row>
    <row r="118" spans="1:6" x14ac:dyDescent="0.35">
      <c r="A118" s="1" t="s">
        <v>152</v>
      </c>
      <c r="B118" s="21" t="s">
        <v>153</v>
      </c>
      <c r="C118" s="4" t="s">
        <v>146</v>
      </c>
      <c r="D118" s="50">
        <v>50</v>
      </c>
      <c r="E118" s="35"/>
      <c r="F118" s="29">
        <f t="shared" si="8"/>
        <v>0</v>
      </c>
    </row>
    <row r="119" spans="1:6" x14ac:dyDescent="0.35">
      <c r="A119" s="1" t="s">
        <v>154</v>
      </c>
      <c r="B119" s="21" t="s">
        <v>155</v>
      </c>
      <c r="C119" s="4" t="s">
        <v>146</v>
      </c>
      <c r="D119" s="50">
        <v>50</v>
      </c>
      <c r="E119" s="35"/>
      <c r="F119" s="29">
        <f t="shared" si="8"/>
        <v>0</v>
      </c>
    </row>
    <row r="120" spans="1:6" x14ac:dyDescent="0.35">
      <c r="A120" s="1" t="s">
        <v>156</v>
      </c>
      <c r="B120" s="21" t="s">
        <v>157</v>
      </c>
      <c r="C120" s="4" t="s">
        <v>146</v>
      </c>
      <c r="D120" s="50">
        <v>50</v>
      </c>
      <c r="E120" s="35"/>
      <c r="F120" s="29">
        <f t="shared" si="8"/>
        <v>0</v>
      </c>
    </row>
    <row r="121" spans="1:6" x14ac:dyDescent="0.35">
      <c r="A121" s="1" t="s">
        <v>158</v>
      </c>
      <c r="B121" s="21" t="s">
        <v>159</v>
      </c>
      <c r="C121" s="4" t="s">
        <v>146</v>
      </c>
      <c r="D121" s="50">
        <v>50</v>
      </c>
      <c r="E121" s="35"/>
      <c r="F121" s="29">
        <f t="shared" si="8"/>
        <v>0</v>
      </c>
    </row>
    <row r="122" spans="1:6" x14ac:dyDescent="0.35">
      <c r="A122" s="1" t="s">
        <v>160</v>
      </c>
      <c r="B122" s="21" t="s">
        <v>161</v>
      </c>
      <c r="C122" s="4" t="s">
        <v>146</v>
      </c>
      <c r="D122" s="50">
        <v>50</v>
      </c>
      <c r="E122" s="35"/>
      <c r="F122" s="29">
        <f t="shared" si="8"/>
        <v>0</v>
      </c>
    </row>
    <row r="123" spans="1:6" x14ac:dyDescent="0.35">
      <c r="A123" s="1" t="s">
        <v>162</v>
      </c>
      <c r="B123" s="21" t="s">
        <v>250</v>
      </c>
      <c r="C123" s="37" t="s">
        <v>163</v>
      </c>
      <c r="D123" s="50">
        <v>20</v>
      </c>
      <c r="E123" s="35"/>
      <c r="F123" s="29">
        <f t="shared" si="8"/>
        <v>0</v>
      </c>
    </row>
    <row r="124" spans="1:6" x14ac:dyDescent="0.35">
      <c r="A124" s="1" t="s">
        <v>164</v>
      </c>
      <c r="B124" s="21" t="s">
        <v>165</v>
      </c>
      <c r="C124" s="37" t="s">
        <v>146</v>
      </c>
      <c r="D124" s="50">
        <v>50</v>
      </c>
      <c r="E124" s="35"/>
      <c r="F124" s="29">
        <f t="shared" si="8"/>
        <v>0</v>
      </c>
    </row>
    <row r="125" spans="1:6" x14ac:dyDescent="0.35">
      <c r="A125" s="1" t="s">
        <v>166</v>
      </c>
      <c r="B125" s="21" t="s">
        <v>167</v>
      </c>
      <c r="C125" s="4" t="s">
        <v>163</v>
      </c>
      <c r="D125" s="50">
        <v>30</v>
      </c>
      <c r="E125" s="35"/>
      <c r="F125" s="29">
        <f t="shared" si="8"/>
        <v>0</v>
      </c>
    </row>
    <row r="126" spans="1:6" x14ac:dyDescent="0.35">
      <c r="A126" s="1" t="s">
        <v>168</v>
      </c>
      <c r="B126" s="21" t="s">
        <v>169</v>
      </c>
      <c r="C126" s="4" t="s">
        <v>163</v>
      </c>
      <c r="D126" s="50">
        <v>20</v>
      </c>
      <c r="E126" s="35"/>
      <c r="F126" s="29">
        <f t="shared" si="8"/>
        <v>0</v>
      </c>
    </row>
    <row r="127" spans="1:6" x14ac:dyDescent="0.35">
      <c r="A127" s="1" t="s">
        <v>170</v>
      </c>
      <c r="B127" s="21" t="s">
        <v>171</v>
      </c>
      <c r="C127" s="4" t="s">
        <v>146</v>
      </c>
      <c r="D127" s="50">
        <v>50</v>
      </c>
      <c r="E127" s="35"/>
      <c r="F127" s="29">
        <f t="shared" si="8"/>
        <v>0</v>
      </c>
    </row>
    <row r="128" spans="1:6" x14ac:dyDescent="0.35">
      <c r="A128" s="1" t="s">
        <v>172</v>
      </c>
      <c r="B128" s="21" t="s">
        <v>173</v>
      </c>
      <c r="C128" s="4" t="s">
        <v>48</v>
      </c>
      <c r="D128" s="50">
        <v>50</v>
      </c>
      <c r="E128" s="35"/>
      <c r="F128" s="29">
        <f t="shared" si="8"/>
        <v>0</v>
      </c>
    </row>
    <row r="129" spans="1:6" x14ac:dyDescent="0.35">
      <c r="A129" s="1" t="s">
        <v>174</v>
      </c>
      <c r="B129" s="21" t="s">
        <v>175</v>
      </c>
      <c r="C129" s="4" t="s">
        <v>48</v>
      </c>
      <c r="D129" s="50">
        <v>50</v>
      </c>
      <c r="E129" s="35"/>
      <c r="F129" s="29">
        <f t="shared" si="8"/>
        <v>0</v>
      </c>
    </row>
    <row r="130" spans="1:6" x14ac:dyDescent="0.35">
      <c r="A130" s="1" t="s">
        <v>176</v>
      </c>
      <c r="B130" s="21" t="s">
        <v>177</v>
      </c>
      <c r="C130" s="4" t="s">
        <v>178</v>
      </c>
      <c r="D130" s="50">
        <v>3</v>
      </c>
      <c r="E130" s="35"/>
      <c r="F130" s="29">
        <f t="shared" si="8"/>
        <v>0</v>
      </c>
    </row>
    <row r="131" spans="1:6" x14ac:dyDescent="0.35">
      <c r="A131" s="1" t="s">
        <v>179</v>
      </c>
      <c r="B131" s="21" t="s">
        <v>180</v>
      </c>
      <c r="C131" s="4" t="s">
        <v>178</v>
      </c>
      <c r="D131" s="50">
        <v>3</v>
      </c>
      <c r="E131" s="35"/>
      <c r="F131" s="29">
        <f t="shared" si="8"/>
        <v>0</v>
      </c>
    </row>
    <row r="132" spans="1:6" x14ac:dyDescent="0.35">
      <c r="A132" s="1" t="s">
        <v>181</v>
      </c>
      <c r="B132" s="21" t="s">
        <v>182</v>
      </c>
      <c r="C132" s="4" t="s">
        <v>178</v>
      </c>
      <c r="D132" s="50">
        <v>3</v>
      </c>
      <c r="E132" s="35"/>
      <c r="F132" s="29">
        <f t="shared" si="8"/>
        <v>0</v>
      </c>
    </row>
    <row r="133" spans="1:6" x14ac:dyDescent="0.35">
      <c r="A133" s="1" t="s">
        <v>183</v>
      </c>
      <c r="B133" s="21" t="s">
        <v>184</v>
      </c>
      <c r="C133" s="4" t="s">
        <v>185</v>
      </c>
      <c r="D133" s="50">
        <v>2</v>
      </c>
      <c r="E133" s="35"/>
      <c r="F133" s="29">
        <f t="shared" si="8"/>
        <v>0</v>
      </c>
    </row>
    <row r="134" spans="1:6" x14ac:dyDescent="0.35">
      <c r="A134" s="1" t="s">
        <v>186</v>
      </c>
      <c r="B134" s="21" t="s">
        <v>187</v>
      </c>
      <c r="C134" s="4" t="s">
        <v>185</v>
      </c>
      <c r="D134" s="50">
        <v>2</v>
      </c>
      <c r="E134" s="35"/>
      <c r="F134" s="29">
        <f t="shared" si="8"/>
        <v>0</v>
      </c>
    </row>
    <row r="135" spans="1:6" x14ac:dyDescent="0.35">
      <c r="A135" s="1" t="s">
        <v>188</v>
      </c>
      <c r="B135" s="21" t="s">
        <v>189</v>
      </c>
      <c r="C135" s="4" t="s">
        <v>185</v>
      </c>
      <c r="D135" s="50">
        <v>2</v>
      </c>
      <c r="E135" s="35"/>
      <c r="F135" s="29">
        <f t="shared" si="8"/>
        <v>0</v>
      </c>
    </row>
    <row r="136" spans="1:6" x14ac:dyDescent="0.35">
      <c r="A136" s="19" t="s">
        <v>190</v>
      </c>
      <c r="B136" s="18" t="s">
        <v>191</v>
      </c>
      <c r="C136" s="25"/>
      <c r="D136" s="25"/>
      <c r="E136" s="36"/>
      <c r="F136" s="36"/>
    </row>
    <row r="137" spans="1:6" x14ac:dyDescent="0.35">
      <c r="A137" s="1" t="s">
        <v>192</v>
      </c>
      <c r="B137" s="21" t="s">
        <v>193</v>
      </c>
      <c r="C137" s="4" t="s">
        <v>178</v>
      </c>
      <c r="D137" s="4">
        <v>2</v>
      </c>
      <c r="E137" s="38"/>
      <c r="F137" s="29">
        <f t="shared" si="8"/>
        <v>0</v>
      </c>
    </row>
    <row r="138" spans="1:6" x14ac:dyDescent="0.35">
      <c r="A138" s="1" t="s">
        <v>194</v>
      </c>
      <c r="B138" s="21" t="s">
        <v>195</v>
      </c>
      <c r="C138" s="4" t="s">
        <v>178</v>
      </c>
      <c r="D138" s="4">
        <v>3</v>
      </c>
      <c r="E138" s="38"/>
      <c r="F138" s="29">
        <f t="shared" si="8"/>
        <v>0</v>
      </c>
    </row>
    <row r="139" spans="1:6" x14ac:dyDescent="0.35">
      <c r="A139" s="19" t="s">
        <v>196</v>
      </c>
      <c r="B139" s="18" t="s">
        <v>197</v>
      </c>
      <c r="C139" s="25"/>
      <c r="D139" s="25"/>
      <c r="E139" s="36"/>
      <c r="F139" s="36"/>
    </row>
    <row r="140" spans="1:6" x14ac:dyDescent="0.35">
      <c r="A140" s="1" t="s">
        <v>198</v>
      </c>
      <c r="B140" s="21" t="s">
        <v>199</v>
      </c>
      <c r="C140" s="4" t="s">
        <v>200</v>
      </c>
      <c r="D140" s="50">
        <v>5</v>
      </c>
      <c r="E140" s="29"/>
      <c r="F140" s="29">
        <f t="shared" si="8"/>
        <v>0</v>
      </c>
    </row>
    <row r="141" spans="1:6" x14ac:dyDescent="0.35">
      <c r="A141" s="1" t="s">
        <v>201</v>
      </c>
      <c r="B141" s="21" t="s">
        <v>202</v>
      </c>
      <c r="C141" s="4" t="s">
        <v>200</v>
      </c>
      <c r="D141" s="50">
        <v>5</v>
      </c>
      <c r="E141" s="29"/>
      <c r="F141" s="29">
        <f t="shared" si="8"/>
        <v>0</v>
      </c>
    </row>
    <row r="142" spans="1:6" x14ac:dyDescent="0.35">
      <c r="A142" s="1" t="s">
        <v>203</v>
      </c>
      <c r="B142" s="21" t="s">
        <v>204</v>
      </c>
      <c r="C142" s="4" t="s">
        <v>200</v>
      </c>
      <c r="D142" s="50">
        <v>10</v>
      </c>
      <c r="E142" s="29"/>
      <c r="F142" s="29">
        <f t="shared" si="8"/>
        <v>0</v>
      </c>
    </row>
    <row r="143" spans="1:6" x14ac:dyDescent="0.35">
      <c r="A143" s="19" t="s">
        <v>205</v>
      </c>
      <c r="B143" s="18" t="s">
        <v>206</v>
      </c>
      <c r="C143" s="25"/>
      <c r="D143" s="25"/>
      <c r="E143" s="36"/>
      <c r="F143" s="36"/>
    </row>
    <row r="144" spans="1:6" x14ac:dyDescent="0.35">
      <c r="A144" s="1" t="s">
        <v>207</v>
      </c>
      <c r="B144" s="21" t="s">
        <v>310</v>
      </c>
      <c r="C144" s="4" t="s">
        <v>200</v>
      </c>
      <c r="D144" s="50">
        <v>10</v>
      </c>
      <c r="E144" s="35"/>
      <c r="F144" s="29">
        <f t="shared" si="8"/>
        <v>0</v>
      </c>
    </row>
    <row r="145" spans="1:6" x14ac:dyDescent="0.35">
      <c r="A145" s="1" t="s">
        <v>208</v>
      </c>
      <c r="B145" s="21" t="s">
        <v>309</v>
      </c>
      <c r="C145" s="4" t="s">
        <v>200</v>
      </c>
      <c r="D145" s="50">
        <v>10</v>
      </c>
      <c r="E145" s="35"/>
      <c r="F145" s="29">
        <f t="shared" si="8"/>
        <v>0</v>
      </c>
    </row>
    <row r="146" spans="1:6" x14ac:dyDescent="0.35">
      <c r="A146" s="1" t="s">
        <v>210</v>
      </c>
      <c r="B146" s="21" t="s">
        <v>209</v>
      </c>
      <c r="C146" s="4" t="s">
        <v>200</v>
      </c>
      <c r="D146" s="50">
        <v>5</v>
      </c>
      <c r="E146" s="35"/>
      <c r="F146" s="29">
        <f t="shared" si="8"/>
        <v>0</v>
      </c>
    </row>
    <row r="147" spans="1:6" x14ac:dyDescent="0.35">
      <c r="A147" s="1" t="s">
        <v>212</v>
      </c>
      <c r="B147" s="21" t="s">
        <v>211</v>
      </c>
      <c r="C147" s="4" t="s">
        <v>185</v>
      </c>
      <c r="D147" s="50">
        <v>10</v>
      </c>
      <c r="E147" s="35"/>
      <c r="F147" s="29">
        <f t="shared" si="8"/>
        <v>0</v>
      </c>
    </row>
    <row r="148" spans="1:6" x14ac:dyDescent="0.35">
      <c r="A148" s="1" t="s">
        <v>311</v>
      </c>
      <c r="B148" s="21" t="s">
        <v>213</v>
      </c>
      <c r="C148" s="4" t="s">
        <v>185</v>
      </c>
      <c r="D148" s="4">
        <v>10</v>
      </c>
      <c r="E148" s="35"/>
      <c r="F148" s="29">
        <f t="shared" si="8"/>
        <v>0</v>
      </c>
    </row>
    <row r="149" spans="1:6" x14ac:dyDescent="0.35">
      <c r="A149" s="19" t="s">
        <v>214</v>
      </c>
      <c r="B149" s="18" t="s">
        <v>318</v>
      </c>
      <c r="C149" s="25"/>
      <c r="D149" s="25"/>
      <c r="E149" s="36"/>
      <c r="F149" s="36"/>
    </row>
    <row r="150" spans="1:6" x14ac:dyDescent="0.35">
      <c r="A150" s="1" t="s">
        <v>215</v>
      </c>
      <c r="B150" s="27" t="s">
        <v>312</v>
      </c>
      <c r="C150" s="4" t="s">
        <v>38</v>
      </c>
      <c r="D150" s="52">
        <v>10</v>
      </c>
      <c r="E150" s="29"/>
      <c r="F150" s="29">
        <f>D150*E150</f>
        <v>0</v>
      </c>
    </row>
    <row r="151" spans="1:6" x14ac:dyDescent="0.35">
      <c r="A151" s="1" t="s">
        <v>216</v>
      </c>
      <c r="B151" s="27" t="s">
        <v>313</v>
      </c>
      <c r="C151" s="4" t="s">
        <v>38</v>
      </c>
      <c r="D151" s="50">
        <v>10</v>
      </c>
      <c r="E151" s="29"/>
      <c r="F151" s="29">
        <f>D151*E151</f>
        <v>0</v>
      </c>
    </row>
    <row r="152" spans="1:6" x14ac:dyDescent="0.35">
      <c r="A152" s="1" t="s">
        <v>217</v>
      </c>
      <c r="B152" s="27" t="s">
        <v>314</v>
      </c>
      <c r="C152" s="4" t="s">
        <v>38</v>
      </c>
      <c r="D152" s="50">
        <v>25</v>
      </c>
      <c r="E152" s="29"/>
      <c r="F152" s="29">
        <f t="shared" si="8"/>
        <v>0</v>
      </c>
    </row>
    <row r="153" spans="1:6" x14ac:dyDescent="0.35">
      <c r="A153" s="1" t="s">
        <v>218</v>
      </c>
      <c r="B153" s="21" t="s">
        <v>41</v>
      </c>
      <c r="C153" s="4" t="s">
        <v>38</v>
      </c>
      <c r="D153" s="50">
        <v>30</v>
      </c>
      <c r="E153" s="29"/>
      <c r="F153" s="29">
        <f t="shared" si="8"/>
        <v>0</v>
      </c>
    </row>
    <row r="154" spans="1:6" x14ac:dyDescent="0.35">
      <c r="A154" s="1" t="s">
        <v>220</v>
      </c>
      <c r="B154" s="21" t="s">
        <v>42</v>
      </c>
      <c r="C154" s="4" t="s">
        <v>38</v>
      </c>
      <c r="D154" s="50">
        <v>30</v>
      </c>
      <c r="E154" s="29"/>
      <c r="F154" s="29">
        <f t="shared" si="8"/>
        <v>0</v>
      </c>
    </row>
    <row r="155" spans="1:6" x14ac:dyDescent="0.35">
      <c r="A155" s="1" t="s">
        <v>222</v>
      </c>
      <c r="B155" s="21" t="s">
        <v>43</v>
      </c>
      <c r="C155" s="4" t="s">
        <v>38</v>
      </c>
      <c r="D155" s="50">
        <v>50</v>
      </c>
      <c r="E155" s="29"/>
      <c r="F155" s="29">
        <f t="shared" si="8"/>
        <v>0</v>
      </c>
    </row>
    <row r="156" spans="1:6" x14ac:dyDescent="0.35">
      <c r="A156" s="1" t="s">
        <v>226</v>
      </c>
      <c r="B156" s="27" t="s">
        <v>219</v>
      </c>
      <c r="C156" s="4" t="s">
        <v>146</v>
      </c>
      <c r="D156" s="50">
        <v>30</v>
      </c>
      <c r="E156" s="29"/>
      <c r="F156" s="29">
        <f t="shared" si="8"/>
        <v>0</v>
      </c>
    </row>
    <row r="157" spans="1:6" x14ac:dyDescent="0.35">
      <c r="A157" s="1" t="s">
        <v>257</v>
      </c>
      <c r="B157" s="27" t="s">
        <v>221</v>
      </c>
      <c r="C157" s="4" t="s">
        <v>146</v>
      </c>
      <c r="D157" s="50">
        <v>20</v>
      </c>
      <c r="E157" s="29"/>
      <c r="F157" s="29">
        <f t="shared" si="8"/>
        <v>0</v>
      </c>
    </row>
    <row r="158" spans="1:6" x14ac:dyDescent="0.35">
      <c r="A158" s="1" t="s">
        <v>258</v>
      </c>
      <c r="B158" s="27" t="s">
        <v>223</v>
      </c>
      <c r="C158" s="4" t="s">
        <v>163</v>
      </c>
      <c r="D158" s="50">
        <v>5</v>
      </c>
      <c r="E158" s="29"/>
      <c r="F158" s="29">
        <f t="shared" si="8"/>
        <v>0</v>
      </c>
    </row>
    <row r="159" spans="1:6" x14ac:dyDescent="0.35">
      <c r="A159" s="1" t="s">
        <v>259</v>
      </c>
      <c r="B159" s="27" t="s">
        <v>224</v>
      </c>
      <c r="C159" s="5" t="s">
        <v>163</v>
      </c>
      <c r="D159" s="50">
        <v>5</v>
      </c>
      <c r="E159" s="29"/>
      <c r="F159" s="29">
        <f t="shared" si="8"/>
        <v>0</v>
      </c>
    </row>
    <row r="160" spans="1:6" x14ac:dyDescent="0.35">
      <c r="A160" s="1" t="s">
        <v>260</v>
      </c>
      <c r="B160" s="27" t="s">
        <v>225</v>
      </c>
      <c r="C160" s="4" t="s">
        <v>20</v>
      </c>
      <c r="D160" s="50">
        <v>0</v>
      </c>
      <c r="E160" s="29"/>
      <c r="F160" s="29">
        <f t="shared" si="8"/>
        <v>0</v>
      </c>
    </row>
    <row r="161" spans="1:6" x14ac:dyDescent="0.35">
      <c r="A161" s="1" t="s">
        <v>261</v>
      </c>
      <c r="B161" s="27" t="s">
        <v>227</v>
      </c>
      <c r="C161" s="37" t="s">
        <v>185</v>
      </c>
      <c r="D161" s="50">
        <v>50</v>
      </c>
      <c r="E161" s="29"/>
      <c r="F161" s="29">
        <f t="shared" si="8"/>
        <v>0</v>
      </c>
    </row>
  </sheetData>
  <mergeCells count="2">
    <mergeCell ref="A1:E1"/>
    <mergeCell ref="A2:E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55" fitToWidth="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F9C36EEA4D34FA4B174AA9AE0DACB" ma:contentTypeVersion="11" ma:contentTypeDescription="Crée un document." ma:contentTypeScope="" ma:versionID="d13a39a76d54a4405b0b61eef581c5ca">
  <xsd:schema xmlns:xsd="http://www.w3.org/2001/XMLSchema" xmlns:xs="http://www.w3.org/2001/XMLSchema" xmlns:p="http://schemas.microsoft.com/office/2006/metadata/properties" xmlns:ns2="f96237f1-2644-45c3-91b3-35f4b839ded6" xmlns:ns3="df18dcda-a607-4b13-9039-525609b6f54a" targetNamespace="http://schemas.microsoft.com/office/2006/metadata/properties" ma:root="true" ma:fieldsID="55e90e06d44985a5b48b30229b38e962" ns2:_="" ns3:_="">
    <xsd:import namespace="f96237f1-2644-45c3-91b3-35f4b839ded6"/>
    <xsd:import namespace="df18dcda-a607-4b13-9039-525609b6f5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6237f1-2644-45c3-91b3-35f4b839d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10eb1df-de90-4a5c-8b07-38d6d5cec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8dcda-a607-4b13-9039-525609b6f54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60acf8-5b18-46fb-81ed-63e505d1145f}" ma:internalName="TaxCatchAll" ma:showField="CatchAllData" ma:web="df18dcda-a607-4b13-9039-525609b6f5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6237f1-2644-45c3-91b3-35f4b839ded6">
      <Terms xmlns="http://schemas.microsoft.com/office/infopath/2007/PartnerControls"/>
    </lcf76f155ced4ddcb4097134ff3c332f>
    <TaxCatchAll xmlns="df18dcda-a607-4b13-9039-525609b6f54a" xsi:nil="true"/>
  </documentManagement>
</p:properties>
</file>

<file path=customXml/itemProps1.xml><?xml version="1.0" encoding="utf-8"?>
<ds:datastoreItem xmlns:ds="http://schemas.openxmlformats.org/officeDocument/2006/customXml" ds:itemID="{65ABAAF9-84F4-4817-AF7D-54EA3AA46F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739C7E-AC0C-475C-B2AB-F13E2E46B4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6237f1-2644-45c3-91b3-35f4b839ded6"/>
    <ds:schemaRef ds:uri="df18dcda-a607-4b13-9039-525609b6f5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522B7B0-F824-4839-9712-BEA28E7DAF28}">
  <ds:schemaRefs>
    <ds:schemaRef ds:uri="http://schemas.microsoft.com/office/2006/metadata/properties"/>
    <ds:schemaRef ds:uri="http://schemas.microsoft.com/office/infopath/2007/PartnerControls"/>
    <ds:schemaRef ds:uri="f96237f1-2644-45c3-91b3-35f4b839ded6"/>
    <ds:schemaRef ds:uri="df18dcda-a607-4b13-9039-525609b6f54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Hermann LOUBYA</dc:creator>
  <cp:keywords/>
  <dc:description/>
  <cp:lastModifiedBy>Camille VALLADON</cp:lastModifiedBy>
  <cp:revision/>
  <dcterms:created xsi:type="dcterms:W3CDTF">2021-06-16T20:13:49Z</dcterms:created>
  <dcterms:modified xsi:type="dcterms:W3CDTF">2025-07-16T06:36:24Z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2022-07-04T07:25:38Z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48ba6299-7025-4246-83cf-b4c081ccbed8</vt:lpwstr>
  </property>
  <property fmtid="{D5CDD505-2E9C-101B-9397-08002B2CF9AE}" pid="8" name="MSIP_Label_06b95ba9-d50e-4074-b623-0a9711dc916f_ContentBits">
    <vt:lpwstr>0</vt:lpwstr>
  </property>
  <property fmtid="{D5CDD505-2E9C-101B-9397-08002B2CF9AE}" pid="9" name="ContentTypeId">
    <vt:lpwstr>0x010100786F9C36EEA4D34FA4B174AA9AE0DACB</vt:lpwstr>
  </property>
  <property fmtid="{D5CDD505-2E9C-101B-9397-08002B2CF9AE}" pid="10" name="MediaServiceImageTags">
    <vt:lpwstr/>
  </property>
</Properties>
</file>