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0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htpdfr.sharepoint.com/sites/Achats9Transportsetvhicule/Documents partages/9.3 Carburants/CARBURANT/"/>
    </mc:Choice>
  </mc:AlternateContent>
  <xr:revisionPtr revIDLastSave="30" documentId="11_096343B8AAF6CE3DA1472F984E2D3FADDE6F257A" xr6:coauthVersionLast="47" xr6:coauthVersionMax="47" xr10:uidLastSave="{72A19BBF-4DE3-4108-B672-1C6EA6FD0415}"/>
  <bookViews>
    <workbookView xWindow="0" yWindow="0" windowWidth="15550" windowHeight="1660" xr2:uid="{00000000-000D-0000-FFFF-FFFF00000000}"/>
  </bookViews>
  <sheets>
    <sheet name="BPU" sheetId="2" r:id="rId1"/>
  </sheets>
  <definedNames>
    <definedName name="_xlnm.Print_Area" localSheetId="0">BPU!$A$1:$F$41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2" l="1"/>
  <c r="G7" i="2" s="1"/>
  <c r="F8" i="2"/>
  <c r="G8" i="2" s="1"/>
  <c r="F9" i="2"/>
  <c r="G9" i="2" s="1"/>
  <c r="F10" i="2"/>
  <c r="G10" i="2" s="1"/>
  <c r="F11" i="2"/>
  <c r="G11" i="2" s="1"/>
  <c r="F12" i="2"/>
  <c r="G12" i="2" s="1"/>
  <c r="F6" i="2"/>
  <c r="G6" i="2" s="1"/>
</calcChain>
</file>

<file path=xl/sharedStrings.xml><?xml version="1.0" encoding="utf-8"?>
<sst xmlns="http://schemas.openxmlformats.org/spreadsheetml/2006/main" count="54" uniqueCount="47">
  <si>
    <r>
      <t xml:space="preserve">Cartes accréditives pour le carburant et prestations associées </t>
    </r>
    <r>
      <rPr>
        <b/>
        <sz val="16"/>
        <color theme="1"/>
        <rFont val="Calibri"/>
        <family val="2"/>
        <scheme val="minor"/>
      </rPr>
      <t>pour le GHT Plaine de France.</t>
    </r>
  </si>
  <si>
    <t>CARBURANTS</t>
  </si>
  <si>
    <t>Denomination commerciale du produit</t>
  </si>
  <si>
    <t>Consommation annuelle prévisionnelle GHT non contractuelle</t>
  </si>
  <si>
    <t>Unité</t>
  </si>
  <si>
    <t>Prix au litre TTC sur baréme semaine 29</t>
  </si>
  <si>
    <t>Remise
exprimée 
en % par litre ou Kw sur le prix du bareme</t>
  </si>
  <si>
    <t>Prix au litre ou KW TTC remisé</t>
  </si>
  <si>
    <t>Montant total TTC</t>
  </si>
  <si>
    <t>A titre d'information : Prix public moyen €TTC par litre constaté au sein du réseau sur le mois de juin 2025</t>
  </si>
  <si>
    <t>Gazole B7</t>
  </si>
  <si>
    <t>Litre</t>
  </si>
  <si>
    <t>Gazole B10</t>
  </si>
  <si>
    <t xml:space="preserve">Essence E5 - SP95 </t>
  </si>
  <si>
    <t>Essence E10 - SP95</t>
  </si>
  <si>
    <t>Essence E5 - SP98</t>
  </si>
  <si>
    <t>Essence E85 Superéthanol</t>
  </si>
  <si>
    <t xml:space="preserve">Electro mobilité, bornes de recharge électrique </t>
  </si>
  <si>
    <t>Kw</t>
  </si>
  <si>
    <t>FRAIS D'ABONNEMENT DES CARTES ACCREDITIVES  ET BADGES TELEPEAGE</t>
  </si>
  <si>
    <t>Description</t>
  </si>
  <si>
    <t>Prix Unitaire € HT</t>
  </si>
  <si>
    <t>Taux de TVA en %</t>
  </si>
  <si>
    <t>Prix Unitaire € TTC</t>
  </si>
  <si>
    <r>
      <t xml:space="preserve">Abonnement </t>
    </r>
    <r>
      <rPr>
        <b/>
        <sz val="11"/>
        <color theme="1"/>
        <rFont val="Calibri"/>
        <family val="2"/>
        <scheme val="minor"/>
      </rPr>
      <t>annuel</t>
    </r>
    <r>
      <rPr>
        <sz val="11"/>
        <color theme="1"/>
        <rFont val="Calibri"/>
        <family val="2"/>
        <scheme val="minor"/>
      </rPr>
      <t xml:space="preserve"> - Carte carburant</t>
    </r>
  </si>
  <si>
    <r>
      <t xml:space="preserve">Abonnement </t>
    </r>
    <r>
      <rPr>
        <b/>
        <sz val="11"/>
        <color theme="1"/>
        <rFont val="Calibri"/>
        <family val="2"/>
        <scheme val="minor"/>
      </rPr>
      <t>annuel</t>
    </r>
    <r>
      <rPr>
        <sz val="11"/>
        <color theme="1"/>
        <rFont val="Calibri"/>
        <family val="2"/>
        <scheme val="minor"/>
      </rPr>
      <t xml:space="preserve"> - Carte recharge électrique</t>
    </r>
  </si>
  <si>
    <r>
      <t xml:space="preserve">Abonnement </t>
    </r>
    <r>
      <rPr>
        <b/>
        <sz val="11"/>
        <color theme="1"/>
        <rFont val="Calibri"/>
        <family val="2"/>
        <scheme val="minor"/>
      </rPr>
      <t xml:space="preserve">annuel </t>
    </r>
    <r>
      <rPr>
        <sz val="11"/>
        <color theme="1"/>
        <rFont val="Calibri"/>
        <family val="2"/>
        <scheme val="minor"/>
      </rPr>
      <t>- Carte multi-énergie</t>
    </r>
  </si>
  <si>
    <r>
      <t xml:space="preserve">Abonnement </t>
    </r>
    <r>
      <rPr>
        <b/>
        <sz val="11"/>
        <color theme="1"/>
        <rFont val="Calibri"/>
        <family val="2"/>
        <scheme val="minor"/>
      </rPr>
      <t>mensuel</t>
    </r>
    <r>
      <rPr>
        <sz val="11"/>
        <color theme="1"/>
        <rFont val="Calibri"/>
        <family val="2"/>
        <scheme val="minor"/>
      </rPr>
      <t xml:space="preserve"> - Badge Télépéage *</t>
    </r>
  </si>
  <si>
    <t>* En cas de non utilisation du badge télépéage dans le mois, les frais de gestion sont-ils facturés ?</t>
  </si>
  <si>
    <t xml:space="preserve">             OUI</t>
  </si>
  <si>
    <t xml:space="preserve">             NON</t>
  </si>
  <si>
    <t>FRAIS ANNEXES LIES A LA GESTION DES CARTES ACCREDITIVES ET DES BADGES</t>
  </si>
  <si>
    <t>Prix unitaire en € HT</t>
  </si>
  <si>
    <t>Taux de TVA
en %</t>
  </si>
  <si>
    <t>Prix unitaire en € TTC</t>
  </si>
  <si>
    <t>Frais de mise en service de la carte accréditive (incluant les frais d'envoi) *</t>
  </si>
  <si>
    <t>Frais de mise en service  d'un badge télépéage (incluant les frais d'envoi) *</t>
  </si>
  <si>
    <t>Frais d'opposition avec réédition d'une nouvelle carte accréditive (vol, perte)</t>
  </si>
  <si>
    <t>Frais d'opposition avec réédition d'un nouveau badge télépéage (vol, perte)</t>
  </si>
  <si>
    <t>* Si les frais de mise en service des cartes et badges ne sont pas facturés ou compris dans le coût de l'abonnement, veuillez impérativement l'indiquer ; à défaut, l'offre pourrait être considérée irrégulière.</t>
  </si>
  <si>
    <t>COMMISSION SUR PARKING / LAVAGE ET PRESTATIONS ASSOCIES</t>
  </si>
  <si>
    <t>% du montant TTC</t>
  </si>
  <si>
    <t>Commission sur parking / lavage et prestations associés</t>
  </si>
  <si>
    <t>Engagement  du candidat à appliquer le prix le plus faborable au GHT entre le prix public à la pompe et le prix bareme remisé,</t>
  </si>
  <si>
    <t>Commentaire :</t>
  </si>
  <si>
    <t xml:space="preserve">Sociéte : </t>
  </si>
  <si>
    <t>Nom du signataire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</si>
</sst>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theme="0"/>
      <name val="Calibri"/>
      <family val="2"/>
      <scheme val="minor"/>
    </font>
    <font>
      <b/>
      <i/>
      <sz val="11"/>
      <name val="Calibri"/>
      <family val="2"/>
    </font>
    <font>
      <b/>
      <sz val="11"/>
      <color theme="1"/>
      <name val="Calibri"/>
      <family val="2"/>
    </font>
    <font>
      <i/>
      <sz val="10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599963377788628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3" borderId="0" xfId="0" applyFont="1" applyFill="1" applyAlignment="1">
      <alignment vertical="center"/>
    </xf>
    <xf numFmtId="0" fontId="0" fillId="0" borderId="0" xfId="0" applyAlignment="1">
      <alignment horizontal="right"/>
    </xf>
    <xf numFmtId="0" fontId="1" fillId="0" borderId="0" xfId="0" applyFont="1"/>
    <xf numFmtId="3" fontId="3" fillId="0" borderId="1" xfId="0" applyNumberFormat="1" applyFont="1" applyBorder="1"/>
    <xf numFmtId="0" fontId="4" fillId="0" borderId="1" xfId="0" applyFont="1" applyBorder="1" applyAlignment="1">
      <alignment horizontal="center" vertical="center" wrapText="1"/>
    </xf>
    <xf numFmtId="10" fontId="0" fillId="0" borderId="1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7" xfId="0" applyBorder="1" applyAlignment="1">
      <alignment vertical="center"/>
    </xf>
    <xf numFmtId="10" fontId="0" fillId="0" borderId="18" xfId="0" applyNumberFormat="1" applyBorder="1" applyAlignment="1">
      <alignment horizontal="center" vertical="center"/>
    </xf>
    <xf numFmtId="164" fontId="0" fillId="0" borderId="19" xfId="0" applyNumberFormat="1" applyBorder="1" applyAlignment="1">
      <alignment horizontal="center" vertical="center"/>
    </xf>
    <xf numFmtId="0" fontId="0" fillId="0" borderId="9" xfId="0" applyBorder="1" applyAlignment="1">
      <alignment vertical="center" wrapText="1"/>
    </xf>
    <xf numFmtId="0" fontId="1" fillId="5" borderId="9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164" fontId="0" fillId="0" borderId="18" xfId="0" applyNumberFormat="1" applyBorder="1" applyAlignment="1">
      <alignment vertical="center"/>
    </xf>
    <xf numFmtId="0" fontId="0" fillId="0" borderId="17" xfId="0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20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0" fillId="0" borderId="5" xfId="0" applyBorder="1" applyAlignment="1">
      <alignment horizontal="right" wrapText="1"/>
    </xf>
    <xf numFmtId="0" fontId="0" fillId="0" borderId="5" xfId="0" applyBorder="1" applyAlignment="1">
      <alignment wrapText="1"/>
    </xf>
    <xf numFmtId="0" fontId="0" fillId="0" borderId="5" xfId="0" applyBorder="1"/>
    <xf numFmtId="0" fontId="1" fillId="5" borderId="8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0" fillId="0" borderId="26" xfId="0" applyBorder="1" applyAlignment="1">
      <alignment vertical="center" wrapText="1"/>
    </xf>
    <xf numFmtId="164" fontId="0" fillId="0" borderId="3" xfId="0" applyNumberFormat="1" applyBorder="1" applyAlignment="1">
      <alignment vertical="center"/>
    </xf>
    <xf numFmtId="10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24" xfId="0" applyBorder="1"/>
    <xf numFmtId="164" fontId="0" fillId="0" borderId="27" xfId="0" applyNumberFormat="1" applyBorder="1" applyAlignment="1">
      <alignment vertical="center"/>
    </xf>
    <xf numFmtId="0" fontId="1" fillId="5" borderId="26" xfId="0" applyFont="1" applyFill="1" applyBorder="1" applyAlignment="1">
      <alignment horizontal="center" vertical="center"/>
    </xf>
    <xf numFmtId="0" fontId="1" fillId="5" borderId="28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7" fillId="0" borderId="13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0" fontId="7" fillId="0" borderId="21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4" borderId="10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0" fillId="0" borderId="6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5" fillId="4" borderId="21" xfId="0" applyFont="1" applyFill="1" applyBorder="1" applyAlignment="1">
      <alignment horizontal="center" vertical="center"/>
    </xf>
    <xf numFmtId="0" fontId="5" fillId="4" borderId="23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0" fillId="0" borderId="25" xfId="0" applyBorder="1" applyAlignment="1">
      <alignment horizontal="center" vertical="top"/>
    </xf>
    <xf numFmtId="0" fontId="0" fillId="0" borderId="22" xfId="0" applyBorder="1" applyAlignment="1">
      <alignment horizontal="center" vertical="top"/>
    </xf>
    <xf numFmtId="0" fontId="0" fillId="0" borderId="23" xfId="0" applyBorder="1" applyAlignment="1">
      <alignment horizontal="center" vertical="top"/>
    </xf>
    <xf numFmtId="0" fontId="7" fillId="0" borderId="11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1502512</xdr:colOff>
      <xdr:row>0</xdr:row>
      <xdr:rowOff>195764</xdr:rowOff>
    </xdr:from>
    <xdr:to>
      <xdr:col>1</xdr:col>
      <xdr:colOff>44450</xdr:colOff>
      <xdr:row>0</xdr:row>
      <xdr:rowOff>784225</xdr:rowOff>
    </xdr:to>
    <xdr:pic>
      <xdr:nvPicPr>
        <xdr:cNvPr id="2" name="Image 1" descr="Petites annonces - Le CH St Denis Delafontaine recrute">
          <a:extLst>
            <a:ext uri="{FF2B5EF4-FFF2-40B4-BE49-F238E27FC236}">
              <a16:creationId xmlns:a16="http://schemas.microsoft.com/office/drawing/2014/main" id="{95D692E7-BA5D-4BD5-91A5-E662B4E08E2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2512" y="195764"/>
          <a:ext cx="1837588" cy="58846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102340</xdr:colOff>
      <xdr:row>0</xdr:row>
      <xdr:rowOff>0</xdr:rowOff>
    </xdr:from>
    <xdr:to>
      <xdr:col>4</xdr:col>
      <xdr:colOff>333375</xdr:colOff>
      <xdr:row>0</xdr:row>
      <xdr:rowOff>1174115</xdr:rowOff>
    </xdr:to>
    <xdr:pic>
      <xdr:nvPicPr>
        <xdr:cNvPr id="3" name="Image 2" descr="logoGHTplainedefrance-vectorise800">
          <a:extLst>
            <a:ext uri="{FF2B5EF4-FFF2-40B4-BE49-F238E27FC236}">
              <a16:creationId xmlns:a16="http://schemas.microsoft.com/office/drawing/2014/main" id="{BF5D0838-22A5-4427-82BB-6264E60C39B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2590" y="0"/>
          <a:ext cx="2186835" cy="117411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752475</xdr:colOff>
      <xdr:row>0</xdr:row>
      <xdr:rowOff>203200</xdr:rowOff>
    </xdr:from>
    <xdr:to>
      <xdr:col>7</xdr:col>
      <xdr:colOff>599870</xdr:colOff>
      <xdr:row>0</xdr:row>
      <xdr:rowOff>933450</xdr:rowOff>
    </xdr:to>
    <xdr:pic>
      <xdr:nvPicPr>
        <xdr:cNvPr id="4" name="Image 3" descr="C:\Users\JCORBERAND\AppData\Local\Microsoft\Windows\INetCache\Content.MSO\E3DFF825.tmp">
          <a:extLst>
            <a:ext uri="{FF2B5EF4-FFF2-40B4-BE49-F238E27FC236}">
              <a16:creationId xmlns:a16="http://schemas.microsoft.com/office/drawing/2014/main" id="{51C9EF6D-E211-49BD-BB1E-3A3C1C0BC89C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80425" y="203200"/>
          <a:ext cx="1834945" cy="730250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203200</xdr:colOff>
          <xdr:row>19</xdr:row>
          <xdr:rowOff>12700</xdr:rowOff>
        </xdr:from>
        <xdr:to>
          <xdr:col>0</xdr:col>
          <xdr:colOff>412750</xdr:colOff>
          <xdr:row>22</xdr:row>
          <xdr:rowOff>38100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5A2B4E58-5376-456C-A810-B2BA5F7CB0F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203200</xdr:colOff>
          <xdr:row>19</xdr:row>
          <xdr:rowOff>12700</xdr:rowOff>
        </xdr:from>
        <xdr:to>
          <xdr:col>2</xdr:col>
          <xdr:colOff>412750</xdr:colOff>
          <xdr:row>22</xdr:row>
          <xdr:rowOff>38100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2867EFF4-29A2-4240-B142-BE95C1E1FE2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1"/>
  <sheetViews>
    <sheetView tabSelected="1" topLeftCell="A7" zoomScaleNormal="100" workbookViewId="0">
      <selection activeCell="E29" sqref="E29"/>
    </sheetView>
  </sheetViews>
  <sheetFormatPr defaultColWidth="11.42578125" defaultRowHeight="14.45"/>
  <cols>
    <col min="1" max="1" width="47.140625" customWidth="1"/>
    <col min="2" max="2" width="17.85546875" bestFit="1" customWidth="1"/>
    <col min="3" max="3" width="14.7109375" bestFit="1" customWidth="1"/>
    <col min="4" max="4" width="13.28515625" customWidth="1"/>
    <col min="5" max="5" width="17.5703125" customWidth="1"/>
    <col min="6" max="6" width="17" customWidth="1"/>
    <col min="8" max="8" width="21.7109375" customWidth="1"/>
  </cols>
  <sheetData>
    <row r="1" spans="1:8" ht="95.1" customHeight="1">
      <c r="A1" s="56"/>
      <c r="B1" s="57"/>
      <c r="C1" s="57"/>
      <c r="D1" s="57"/>
      <c r="E1" s="57"/>
      <c r="F1" s="57"/>
      <c r="G1" s="57"/>
      <c r="H1" s="57"/>
    </row>
    <row r="2" spans="1:8" ht="21">
      <c r="A2" s="60" t="s">
        <v>0</v>
      </c>
      <c r="B2" s="61"/>
      <c r="C2" s="61"/>
      <c r="D2" s="61"/>
      <c r="E2" s="61"/>
      <c r="F2" s="61"/>
      <c r="G2" s="61"/>
      <c r="H2" s="61"/>
    </row>
    <row r="3" spans="1:8" ht="8.1" customHeight="1">
      <c r="A3" s="5"/>
      <c r="B3" s="5"/>
      <c r="C3" s="5"/>
      <c r="D3" s="5"/>
      <c r="E3" s="5"/>
    </row>
    <row r="4" spans="1:8" s="5" customFormat="1" ht="15" customHeight="1">
      <c r="A4" s="54" t="s">
        <v>1</v>
      </c>
      <c r="B4" s="55"/>
      <c r="C4" s="55"/>
      <c r="D4" s="55"/>
      <c r="E4" s="55"/>
      <c r="F4" s="55"/>
      <c r="G4" s="55"/>
      <c r="H4" s="55"/>
    </row>
    <row r="5" spans="1:8" ht="72.599999999999994">
      <c r="A5" s="23" t="s">
        <v>2</v>
      </c>
      <c r="B5" s="4" t="s">
        <v>3</v>
      </c>
      <c r="C5" s="4" t="s">
        <v>4</v>
      </c>
      <c r="D5" s="4" t="s">
        <v>5</v>
      </c>
      <c r="E5" s="9" t="s">
        <v>6</v>
      </c>
      <c r="F5" s="9" t="s">
        <v>7</v>
      </c>
      <c r="G5" s="4" t="s">
        <v>8</v>
      </c>
      <c r="H5" s="9" t="s">
        <v>9</v>
      </c>
    </row>
    <row r="6" spans="1:8" ht="15.6">
      <c r="A6" s="12" t="s">
        <v>10</v>
      </c>
      <c r="B6" s="8">
        <v>36124.43</v>
      </c>
      <c r="C6" s="1" t="s">
        <v>11</v>
      </c>
      <c r="D6" s="1"/>
      <c r="E6" s="3"/>
      <c r="F6" s="3">
        <f>D6-(D6*E6)</f>
        <v>0</v>
      </c>
      <c r="G6" s="32">
        <f>F6*B6</f>
        <v>0</v>
      </c>
      <c r="H6" s="3"/>
    </row>
    <row r="7" spans="1:8" ht="15.6">
      <c r="A7" s="12" t="s">
        <v>12</v>
      </c>
      <c r="B7" s="8">
        <v>11242.16</v>
      </c>
      <c r="C7" s="1" t="s">
        <v>11</v>
      </c>
      <c r="D7" s="1"/>
      <c r="E7" s="3"/>
      <c r="F7" s="3">
        <f t="shared" ref="F7:F12" si="0">D7-(D7*E7)</f>
        <v>0</v>
      </c>
      <c r="G7" s="32">
        <f t="shared" ref="G7:G12" si="1">F7*B7</f>
        <v>0</v>
      </c>
      <c r="H7" s="3"/>
    </row>
    <row r="8" spans="1:8" ht="15.6">
      <c r="A8" s="12" t="s">
        <v>13</v>
      </c>
      <c r="B8" s="8">
        <v>4950.43</v>
      </c>
      <c r="C8" s="1" t="s">
        <v>11</v>
      </c>
      <c r="D8" s="1"/>
      <c r="E8" s="3"/>
      <c r="F8" s="3">
        <f t="shared" si="0"/>
        <v>0</v>
      </c>
      <c r="G8" s="32">
        <f t="shared" si="1"/>
        <v>0</v>
      </c>
      <c r="H8" s="3"/>
    </row>
    <row r="9" spans="1:8" ht="15.6">
      <c r="A9" s="12" t="s">
        <v>14</v>
      </c>
      <c r="B9" s="8"/>
      <c r="C9" s="1" t="s">
        <v>11</v>
      </c>
      <c r="D9" s="1"/>
      <c r="E9" s="3"/>
      <c r="F9" s="3">
        <f t="shared" si="0"/>
        <v>0</v>
      </c>
      <c r="G9" s="32">
        <f t="shared" si="1"/>
        <v>0</v>
      </c>
      <c r="H9" s="3"/>
    </row>
    <row r="10" spans="1:8" ht="15.6">
      <c r="A10" s="12" t="s">
        <v>15</v>
      </c>
      <c r="B10" s="8"/>
      <c r="C10" s="1" t="s">
        <v>11</v>
      </c>
      <c r="D10" s="1"/>
      <c r="E10" s="3"/>
      <c r="F10" s="3">
        <f t="shared" si="0"/>
        <v>0</v>
      </c>
      <c r="G10" s="32">
        <f t="shared" si="1"/>
        <v>0</v>
      </c>
      <c r="H10" s="3"/>
    </row>
    <row r="11" spans="1:8" ht="15.6">
      <c r="A11" s="12" t="s">
        <v>16</v>
      </c>
      <c r="B11" s="8"/>
      <c r="C11" s="1" t="s">
        <v>11</v>
      </c>
      <c r="D11" s="1"/>
      <c r="E11" s="3"/>
      <c r="F11" s="3">
        <f t="shared" si="0"/>
        <v>0</v>
      </c>
      <c r="G11" s="32">
        <f t="shared" si="1"/>
        <v>0</v>
      </c>
      <c r="H11" s="3"/>
    </row>
    <row r="12" spans="1:8" ht="15" thickBot="1">
      <c r="A12" s="24" t="s">
        <v>17</v>
      </c>
      <c r="B12" s="25"/>
      <c r="C12" s="26" t="s">
        <v>18</v>
      </c>
      <c r="D12" s="26"/>
      <c r="E12" s="3"/>
      <c r="F12" s="3">
        <f t="shared" si="0"/>
        <v>0</v>
      </c>
      <c r="G12" s="32">
        <f t="shared" si="1"/>
        <v>0</v>
      </c>
      <c r="H12" s="3"/>
    </row>
    <row r="13" spans="1:8" ht="8.4499999999999993" customHeight="1" thickBot="1">
      <c r="A13" s="53"/>
      <c r="B13" s="53"/>
      <c r="C13" s="53"/>
      <c r="D13" s="53"/>
      <c r="E13" s="53"/>
    </row>
    <row r="14" spans="1:8">
      <c r="A14" s="42" t="s">
        <v>19</v>
      </c>
      <c r="B14" s="43"/>
      <c r="C14" s="43"/>
      <c r="D14" s="43"/>
    </row>
    <row r="15" spans="1:8" ht="29.1">
      <c r="A15" s="17" t="s">
        <v>20</v>
      </c>
      <c r="B15" s="19" t="s">
        <v>21</v>
      </c>
      <c r="C15" s="18" t="s">
        <v>22</v>
      </c>
      <c r="D15" s="31" t="s">
        <v>23</v>
      </c>
    </row>
    <row r="16" spans="1:8">
      <c r="A16" s="12" t="s">
        <v>24</v>
      </c>
      <c r="B16" s="20"/>
      <c r="C16" s="10"/>
      <c r="D16" s="11"/>
    </row>
    <row r="17" spans="1:4" s="7" customFormat="1">
      <c r="A17" s="12" t="s">
        <v>25</v>
      </c>
      <c r="B17" s="20"/>
      <c r="C17" s="10"/>
      <c r="D17" s="11"/>
    </row>
    <row r="18" spans="1:4" s="7" customFormat="1">
      <c r="A18" s="12" t="s">
        <v>26</v>
      </c>
      <c r="B18" s="20"/>
      <c r="C18" s="10"/>
      <c r="D18" s="11"/>
    </row>
    <row r="19" spans="1:4" s="7" customFormat="1" ht="15" thickBot="1">
      <c r="A19" s="13" t="s">
        <v>27</v>
      </c>
      <c r="B19" s="21"/>
      <c r="C19" s="14"/>
      <c r="D19" s="15"/>
    </row>
    <row r="20" spans="1:4" s="7" customFormat="1" ht="14.45" customHeight="1">
      <c r="A20" s="44" t="s">
        <v>28</v>
      </c>
      <c r="B20" s="45"/>
      <c r="C20" s="45"/>
      <c r="D20" s="45"/>
    </row>
    <row r="21" spans="1:4" ht="15" thickBot="1">
      <c r="A21" s="65" t="s">
        <v>29</v>
      </c>
      <c r="B21" s="66"/>
      <c r="C21" s="46" t="s">
        <v>30</v>
      </c>
      <c r="D21" s="47"/>
    </row>
    <row r="22" spans="1:4" ht="9" customHeight="1" thickBot="1">
      <c r="A22" s="48"/>
      <c r="B22" s="49"/>
      <c r="C22" s="49"/>
      <c r="D22" s="49"/>
    </row>
    <row r="23" spans="1:4" ht="14.45" customHeight="1">
      <c r="A23" s="42" t="s">
        <v>31</v>
      </c>
      <c r="B23" s="43"/>
      <c r="C23" s="43"/>
      <c r="D23" s="43"/>
    </row>
    <row r="24" spans="1:4" ht="30.95" customHeight="1">
      <c r="A24" s="17" t="s">
        <v>20</v>
      </c>
      <c r="B24" s="19" t="s">
        <v>32</v>
      </c>
      <c r="C24" s="18" t="s">
        <v>33</v>
      </c>
      <c r="D24" s="31" t="s">
        <v>34</v>
      </c>
    </row>
    <row r="25" spans="1:4" ht="29.1" customHeight="1">
      <c r="A25" s="16" t="s">
        <v>35</v>
      </c>
      <c r="B25" s="20"/>
      <c r="C25" s="10"/>
      <c r="D25" s="11"/>
    </row>
    <row r="26" spans="1:4" ht="29.1">
      <c r="A26" s="16" t="s">
        <v>36</v>
      </c>
      <c r="B26" s="20"/>
      <c r="C26" s="10"/>
      <c r="D26" s="11"/>
    </row>
    <row r="27" spans="1:4" ht="29.1">
      <c r="A27" s="16" t="s">
        <v>37</v>
      </c>
      <c r="B27" s="20"/>
      <c r="C27" s="10"/>
      <c r="D27" s="11"/>
    </row>
    <row r="28" spans="1:4" ht="29.45" thickBot="1">
      <c r="A28" s="22" t="s">
        <v>38</v>
      </c>
      <c r="B28" s="21"/>
      <c r="C28" s="14"/>
      <c r="D28" s="15"/>
    </row>
    <row r="29" spans="1:4" ht="24" customHeight="1" thickBot="1">
      <c r="A29" s="50" t="s">
        <v>39</v>
      </c>
      <c r="B29" s="51"/>
      <c r="C29" s="51"/>
      <c r="D29" s="52"/>
    </row>
    <row r="30" spans="1:4" ht="24" customHeight="1" thickBot="1">
      <c r="A30" s="33"/>
      <c r="B30" s="33"/>
      <c r="C30" s="33"/>
      <c r="D30" s="33"/>
    </row>
    <row r="31" spans="1:4" ht="24" customHeight="1" thickBot="1">
      <c r="A31" s="58" t="s">
        <v>40</v>
      </c>
      <c r="B31" s="59"/>
    </row>
    <row r="32" spans="1:4" ht="24" customHeight="1" thickBot="1">
      <c r="A32" s="40" t="s">
        <v>20</v>
      </c>
      <c r="B32" s="41" t="s">
        <v>41</v>
      </c>
    </row>
    <row r="33" spans="1:5" ht="15" thickBot="1">
      <c r="A33" s="38" t="s">
        <v>42</v>
      </c>
      <c r="B33" s="39"/>
    </row>
    <row r="34" spans="1:5">
      <c r="A34" s="34"/>
      <c r="B34" s="35"/>
      <c r="C34" s="36"/>
      <c r="D34" s="37"/>
    </row>
    <row r="35" spans="1:5" ht="15" thickBot="1">
      <c r="A35" s="34"/>
      <c r="B35" s="35"/>
      <c r="C35" s="36"/>
      <c r="D35" s="37"/>
    </row>
    <row r="36" spans="1:5" ht="44.1" thickBot="1">
      <c r="A36" s="27" t="s">
        <v>43</v>
      </c>
      <c r="B36" s="62" t="s">
        <v>44</v>
      </c>
      <c r="C36" s="63"/>
      <c r="D36" s="63"/>
      <c r="E36" s="64"/>
    </row>
    <row r="37" spans="1:5" ht="15" thickBot="1">
      <c r="A37" s="6"/>
      <c r="B37" s="6"/>
    </row>
    <row r="38" spans="1:5" ht="15" thickBot="1">
      <c r="A38" s="28" t="s">
        <v>45</v>
      </c>
      <c r="B38" s="28"/>
      <c r="D38" s="29" t="s">
        <v>46</v>
      </c>
      <c r="E38" s="30"/>
    </row>
    <row r="41" spans="1:5">
      <c r="A41" s="2"/>
      <c r="B41" s="2"/>
    </row>
  </sheetData>
  <mergeCells count="13">
    <mergeCell ref="B36:E36"/>
    <mergeCell ref="A21:B21"/>
    <mergeCell ref="A29:D29"/>
    <mergeCell ref="A13:E13"/>
    <mergeCell ref="A4:H4"/>
    <mergeCell ref="A1:H1"/>
    <mergeCell ref="A31:B31"/>
    <mergeCell ref="A2:H2"/>
    <mergeCell ref="A14:D14"/>
    <mergeCell ref="A23:D23"/>
    <mergeCell ref="A20:D20"/>
    <mergeCell ref="C21:D21"/>
    <mergeCell ref="A22:D22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0</xdr:col>
                    <xdr:colOff>203200</xdr:colOff>
                    <xdr:row>19</xdr:row>
                    <xdr:rowOff>12700</xdr:rowOff>
                  </from>
                  <to>
                    <xdr:col>0</xdr:col>
                    <xdr:colOff>412750</xdr:colOff>
                    <xdr:row>22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2</xdr:col>
                    <xdr:colOff>203200</xdr:colOff>
                    <xdr:row>19</xdr:row>
                    <xdr:rowOff>12700</xdr:rowOff>
                  </from>
                  <to>
                    <xdr:col>2</xdr:col>
                    <xdr:colOff>412750</xdr:colOff>
                    <xdr:row>22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80D626A28C384B9129441D19F39C77" ma:contentTypeVersion="16" ma:contentTypeDescription="Crée un document." ma:contentTypeScope="" ma:versionID="24a0522ec81d56015aa55032559c3d5a">
  <xsd:schema xmlns:xsd="http://www.w3.org/2001/XMLSchema" xmlns:xs="http://www.w3.org/2001/XMLSchema" xmlns:p="http://schemas.microsoft.com/office/2006/metadata/properties" xmlns:ns2="c791999f-73c6-4a1f-ab89-51cb4fd3c239" xmlns:ns3="f15aae98-6294-4f96-bdcc-7b167cda7c86" targetNamespace="http://schemas.microsoft.com/office/2006/metadata/properties" ma:root="true" ma:fieldsID="5c44833b4a09af76df493aec30b1f469" ns2:_="" ns3:_="">
    <xsd:import namespace="c791999f-73c6-4a1f-ab89-51cb4fd3c239"/>
    <xsd:import namespace="f15aae98-6294-4f96-bdcc-7b167cda7c8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91999f-73c6-4a1f-ab89-51cb4fd3c2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72bc83ab-20a5-444d-9401-a7063d1fed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5aae98-6294-4f96-bdcc-7b167cda7c86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387abea-ce6d-4a10-a844-8b5fdfeb0c09}" ma:internalName="TaxCatchAll" ma:showField="CatchAllData" ma:web="f15aae98-6294-4f96-bdcc-7b167cda7c8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791999f-73c6-4a1f-ab89-51cb4fd3c239">
      <Terms xmlns="http://schemas.microsoft.com/office/infopath/2007/PartnerControls"/>
    </lcf76f155ced4ddcb4097134ff3c332f>
    <TaxCatchAll xmlns="f15aae98-6294-4f96-bdcc-7b167cda7c86" xsi:nil="true"/>
  </documentManagement>
</p:properties>
</file>

<file path=customXml/itemProps1.xml><?xml version="1.0" encoding="utf-8"?>
<ds:datastoreItem xmlns:ds="http://schemas.openxmlformats.org/officeDocument/2006/customXml" ds:itemID="{64D17FD4-5BE4-4539-BC6E-2F3C47E05D89}"/>
</file>

<file path=customXml/itemProps2.xml><?xml version="1.0" encoding="utf-8"?>
<ds:datastoreItem xmlns:ds="http://schemas.openxmlformats.org/officeDocument/2006/customXml" ds:itemID="{5F6EF72F-3599-4C6A-A019-52765DAC03BA}"/>
</file>

<file path=customXml/itemProps3.xml><?xml version="1.0" encoding="utf-8"?>
<ds:datastoreItem xmlns:ds="http://schemas.openxmlformats.org/officeDocument/2006/customXml" ds:itemID="{D14F003A-444B-47A3-A726-823AE517474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Pierre Escuyer</dc:creator>
  <cp:keywords/>
  <dc:description/>
  <cp:lastModifiedBy>DE CASTRO Johanna</cp:lastModifiedBy>
  <cp:revision/>
  <dcterms:created xsi:type="dcterms:W3CDTF">2018-08-17T14:04:56Z</dcterms:created>
  <dcterms:modified xsi:type="dcterms:W3CDTF">2025-07-09T14:16:19Z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0x0101005780D626A28C384B9129441D19F39C77</vt:lpwstr>
  </property>
  <property fmtid="{D5CDD505-2E9C-101B-9397-08002B2CF9AE}" pid="3" name="Order">
    <vt:r8>3167400</vt:r8>
  </property>
  <property fmtid="{D5CDD505-2E9C-101B-9397-08002B2CF9AE}" pid="4" name="MediaServiceImageTags">
    <vt:lpwstr/>
  </property>
</Properties>
</file>