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01-SAM-PRA-MARCHES\2025\02_2025PI_PrA_CSPS\003_DCE_MAPA\DCE_V3\"/>
    </mc:Choice>
  </mc:AlternateContent>
  <bookViews>
    <workbookView xWindow="0" yWindow="0" windowWidth="12225" windowHeight="11025"/>
  </bookViews>
  <sheets>
    <sheet name="Annexe 2 AE DQE page 1" sheetId="4" r:id="rId1"/>
    <sheet name="Annexe 2 AE DQE page 2" sheetId="5" r:id="rId2"/>
    <sheet name="Annexe 2 AE DQE page 3" sheetId="6" r:id="rId3"/>
    <sheet name="Liste déroulante" sheetId="7" r:id="rId4"/>
  </sheets>
  <definedNames>
    <definedName name="_xlnm.Print_Area" localSheetId="0">'Annexe 2 AE DQE page 1'!$A$1:$K$61</definedName>
    <definedName name="_xlnm.Print_Area" localSheetId="1">'Annexe 2 AE DQE page 2'!$A$1:$K$61</definedName>
    <definedName name="_xlnm.Print_Area" localSheetId="2">'Annexe 2 AE DQE page 3'!$A$1:$K$61</definedName>
  </definedNames>
  <calcPr calcId="162913"/>
</workbook>
</file>

<file path=xl/calcChain.xml><?xml version="1.0" encoding="utf-8"?>
<calcChain xmlns="http://schemas.openxmlformats.org/spreadsheetml/2006/main">
  <c r="H53" i="6" l="1"/>
  <c r="H52" i="6"/>
  <c r="H51" i="6"/>
  <c r="H45" i="6"/>
  <c r="K44" i="6"/>
  <c r="I44" i="6"/>
  <c r="K43" i="6"/>
  <c r="I43" i="6"/>
  <c r="K42" i="6"/>
  <c r="I42" i="6"/>
  <c r="I41" i="6"/>
  <c r="K41" i="6" s="1"/>
  <c r="I40" i="6"/>
  <c r="K40" i="6" s="1"/>
  <c r="I39" i="6"/>
  <c r="K39" i="6" s="1"/>
  <c r="I38" i="6"/>
  <c r="K38" i="6" s="1"/>
  <c r="K37" i="6"/>
  <c r="I37" i="6"/>
  <c r="K36" i="6"/>
  <c r="I36" i="6"/>
  <c r="H35" i="6"/>
  <c r="K34" i="6"/>
  <c r="I34" i="6"/>
  <c r="K33" i="6"/>
  <c r="I33" i="6"/>
  <c r="K32" i="6"/>
  <c r="I32" i="6"/>
  <c r="K31" i="6"/>
  <c r="I31" i="6"/>
  <c r="I30" i="6"/>
  <c r="K30" i="6" s="1"/>
  <c r="K29" i="6"/>
  <c r="I29" i="6"/>
  <c r="K28" i="6"/>
  <c r="I28" i="6"/>
  <c r="I27" i="6"/>
  <c r="K27" i="6" s="1"/>
  <c r="K26" i="6"/>
  <c r="I26" i="6"/>
  <c r="K25" i="6"/>
  <c r="I25" i="6"/>
  <c r="K24" i="6"/>
  <c r="I24" i="6"/>
  <c r="H53" i="5"/>
  <c r="H52" i="5"/>
  <c r="H51" i="5"/>
  <c r="H45" i="5"/>
  <c r="K44" i="5"/>
  <c r="I44" i="5"/>
  <c r="K43" i="5"/>
  <c r="I43" i="5"/>
  <c r="K42" i="5"/>
  <c r="I42" i="5"/>
  <c r="I41" i="5"/>
  <c r="K41" i="5" s="1"/>
  <c r="I40" i="5"/>
  <c r="K40" i="5" s="1"/>
  <c r="I39" i="5"/>
  <c r="K39" i="5" s="1"/>
  <c r="I38" i="5"/>
  <c r="K38" i="5" s="1"/>
  <c r="K37" i="5"/>
  <c r="I37" i="5"/>
  <c r="K36" i="5"/>
  <c r="I36" i="5"/>
  <c r="H35" i="5"/>
  <c r="K34" i="5"/>
  <c r="I34" i="5"/>
  <c r="K33" i="5"/>
  <c r="I33" i="5"/>
  <c r="K32" i="5"/>
  <c r="I32" i="5"/>
  <c r="K31" i="5"/>
  <c r="I31" i="5"/>
  <c r="I30" i="5"/>
  <c r="K30" i="5" s="1"/>
  <c r="K29" i="5"/>
  <c r="I29" i="5"/>
  <c r="K28" i="5"/>
  <c r="I28" i="5"/>
  <c r="I27" i="5"/>
  <c r="K27" i="5" s="1"/>
  <c r="K26" i="5"/>
  <c r="I26" i="5"/>
  <c r="K25" i="5"/>
  <c r="I25" i="5"/>
  <c r="K24" i="5"/>
  <c r="I24" i="5"/>
  <c r="H47" i="6" l="1"/>
  <c r="K35" i="6"/>
  <c r="H47" i="5"/>
  <c r="K45" i="6"/>
  <c r="K47" i="6" s="1"/>
  <c r="H55" i="6" s="1"/>
  <c r="K35" i="5"/>
  <c r="K45" i="5"/>
  <c r="K47" i="5" s="1"/>
  <c r="H55" i="5" s="1"/>
  <c r="I27" i="4"/>
  <c r="H57" i="6" l="1"/>
  <c r="H56" i="6"/>
  <c r="H57" i="5"/>
  <c r="H56" i="5"/>
  <c r="I43" i="4"/>
  <c r="I44" i="4"/>
  <c r="I37" i="4"/>
  <c r="I38" i="4"/>
  <c r="I39" i="4"/>
  <c r="I40" i="4"/>
  <c r="I41" i="4"/>
  <c r="I42" i="4"/>
  <c r="I36" i="4"/>
  <c r="I25" i="4"/>
  <c r="I26" i="4"/>
  <c r="I28" i="4"/>
  <c r="I29" i="4"/>
  <c r="I30" i="4"/>
  <c r="I31" i="4"/>
  <c r="I32" i="4"/>
  <c r="I33" i="4"/>
  <c r="I34" i="4"/>
  <c r="I24" i="4" l="1"/>
  <c r="K27" i="4" l="1"/>
  <c r="H52" i="4" l="1"/>
  <c r="H51" i="4"/>
  <c r="H53" i="4" s="1"/>
  <c r="H35" i="4" l="1"/>
  <c r="H45" i="4"/>
  <c r="H47" i="4" l="1"/>
  <c r="K25" i="4"/>
  <c r="K26" i="4"/>
  <c r="K33" i="4"/>
  <c r="K37" i="4"/>
  <c r="K28" i="4"/>
  <c r="K32" i="4"/>
  <c r="K41" i="4"/>
  <c r="K38" i="4"/>
  <c r="K44" i="4"/>
  <c r="K34" i="4"/>
  <c r="K39" i="4"/>
  <c r="K43" i="4"/>
  <c r="K42" i="4"/>
  <c r="K29" i="4"/>
  <c r="K30" i="4"/>
  <c r="K31" i="4"/>
  <c r="K40" i="4"/>
  <c r="K24" i="4"/>
  <c r="K36" i="4"/>
  <c r="K45" i="4" l="1"/>
  <c r="K35" i="4"/>
  <c r="K47" i="4" l="1"/>
  <c r="H55" i="4" s="1"/>
  <c r="H57" i="4" l="1"/>
  <c r="H56" i="4"/>
</calcChain>
</file>

<file path=xl/sharedStrings.xml><?xml version="1.0" encoding="utf-8"?>
<sst xmlns="http://schemas.openxmlformats.org/spreadsheetml/2006/main" count="247" uniqueCount="99">
  <si>
    <t>Délai phase conception :</t>
  </si>
  <si>
    <t>Renseignements donnés par le maître d'ouvrage (MOA)</t>
  </si>
  <si>
    <t>Renseignements donnés par le titulaire de l'accord-cadre</t>
  </si>
  <si>
    <t>Nom du coordonnateur SPS désigné sur l'opération :</t>
  </si>
  <si>
    <t>Phase conception =&gt; Titulaire :                                                                                                      Suppléant :</t>
  </si>
  <si>
    <t>Code mission</t>
  </si>
  <si>
    <t>Prestations</t>
  </si>
  <si>
    <t xml:space="preserve">C1 </t>
  </si>
  <si>
    <t xml:space="preserve">C2 </t>
  </si>
  <si>
    <t xml:space="preserve">Ouverture du Registre Journal et tenue à jour </t>
  </si>
  <si>
    <t xml:space="preserve">C3 </t>
  </si>
  <si>
    <t xml:space="preserve">Assistance au MOA à la Déclaration préalable : rédaction et mise à jour le cas échéant de la Déclaration Préalable à transmettre au MOA pour l'envoi aux organismes concernés. </t>
  </si>
  <si>
    <t xml:space="preserve">C4 </t>
  </si>
  <si>
    <t xml:space="preserve">Participation aux réunions organisées par le MOA avec la MOE (et les autres intervenants le cas échéant) </t>
  </si>
  <si>
    <t xml:space="preserve">C5 </t>
  </si>
  <si>
    <t xml:space="preserve">Analyses et rapports APS, APD, PRO </t>
  </si>
  <si>
    <t xml:space="preserve">C6 </t>
  </si>
  <si>
    <t xml:space="preserve">C7 </t>
  </si>
  <si>
    <t xml:space="preserve">Participation aux réunions de concertation avec le MOA </t>
  </si>
  <si>
    <t xml:space="preserve">C8 </t>
  </si>
  <si>
    <t xml:space="preserve">Elaboration projet de règlement du CISSCT </t>
  </si>
  <si>
    <t xml:space="preserve">C9 </t>
  </si>
  <si>
    <t xml:space="preserve">Mise à jour du PGC ou PGSC </t>
  </si>
  <si>
    <t xml:space="preserve">C10 </t>
  </si>
  <si>
    <t xml:space="preserve">Mise à jour du DIUO </t>
  </si>
  <si>
    <t xml:space="preserve">C11 </t>
  </si>
  <si>
    <t xml:space="preserve">Passation consignes si CSPS réalisation différent CSPS conception </t>
  </si>
  <si>
    <t xml:space="preserve">Visite initiale du terrain avec MOA/MOE
ou Visite du site avec existant non occupé avec MOA/MOE
ou Inspection commune avec le représentant du responsable du site en activité (le cas échéant : le coordonnateur tient compte des interférences avec les activités sur le site à l’intérieur ou à proximité duquel est implanté le chantier) </t>
  </si>
  <si>
    <t xml:space="preserve">Réunions de conception organisationnelles de l’opération et rédaction des documents 
• DIUO (inventaire avec MOE des interventions ultérieures sur l’ouvrage, réunions avec MOA/MOE) 
• PGC ou PGSC (Définition et répartition des contraintes et obligations pour les employeurs : protections collectives, définition des mises en commun de moyens, appareils de levage, accès provisoires, installations générales, moyens mutualisés… répartition des taches et rôles selon les intervenants) 
- Note d’organisation de chantier, en correspondance avec l’opération, en lien avec le MOE et l’OPC 
• Avis sur les mesures envisagées par le maître d’ouvrage pour intégrer la sécurité des interventions ultérieures 
• Avis sur calendrier général (co‐activité) 
• Collaboration avec la MOE pour établir le ou les projets de plan d’installation de chantier (PIC) 
• Examen des pièces relatives (diagnostics Amiante, Plomb, pollution, etc.) </t>
  </si>
  <si>
    <t>TOTAL PHASE CONCEPTION</t>
  </si>
  <si>
    <t xml:space="preserve">R1 </t>
  </si>
  <si>
    <t xml:space="preserve">Inspection commune complémentaire si nécessaire avec le représentant du responsable du site en activité (le cas échéant : le coordonnateur tient compte des interférences avec les activités sur le site à l’intérieur ou à proximité duquel est implanté le chantier) </t>
  </si>
  <si>
    <t xml:space="preserve">R3 </t>
  </si>
  <si>
    <t xml:space="preserve">Visites de chantier inopinées, avec suivi d’application des mesures (présence sur site, fréquence, tenue RJ) </t>
  </si>
  <si>
    <t xml:space="preserve">R4 </t>
  </si>
  <si>
    <t xml:space="preserve">Participation aux réunions de chantier </t>
  </si>
  <si>
    <t xml:space="preserve">R5 </t>
  </si>
  <si>
    <t xml:space="preserve">Réunions de CISSCT (présidence et secrétariat) </t>
  </si>
  <si>
    <t xml:space="preserve">R6 </t>
  </si>
  <si>
    <t xml:space="preserve">Réunions de coordination à l’initiative du CSPS, du MOE ou du MOA et Mise à jour du PGC ou PGSC et du DIUO </t>
  </si>
  <si>
    <t xml:space="preserve">R7 </t>
  </si>
  <si>
    <t xml:space="preserve">R8 </t>
  </si>
  <si>
    <t xml:space="preserve">Passation de consignes en cas de suppléance transmission de document </t>
  </si>
  <si>
    <t xml:space="preserve">R9 </t>
  </si>
  <si>
    <t xml:space="preserve">Intervention supplémentaire à la demande du maître d'ouvrage pendant l'année de parfait achèvement </t>
  </si>
  <si>
    <t>R2</t>
  </si>
  <si>
    <t xml:space="preserve">Examen du PPSPS initial de chaque entreprise et sous-traitant 
Examen du PPSPS initial de chaque entreprise et sous-traitant 
Rassemblement et examen des DHOL de chaque entreprise, mise en cohérence / harmonisation 
Réalisation de chaque inspection commune sur site et consignation au registre journal du compte rendu 
Examen du PP SPS actualisé 
Harmonisation 
Examen du ou des PIC de l’entreprise responsable du compte pro-rata, contrôle de la mise en application. 
Suivi et contrôle des ajustements et modifications (PIC évolutif / PIC par phase) </t>
  </si>
  <si>
    <t xml:space="preserve">Mise à jour et finalisation du DIUO et procès‐verbal de transmission au MO 
Evaluation finale de la mission CSPS en fin de chantier (échanges, retours d’expérience) </t>
  </si>
  <si>
    <t>TOTAL PHASE REALISATION</t>
  </si>
  <si>
    <t>TOTAL PHASES CONCEPTION + REALISATION</t>
  </si>
  <si>
    <t>TVA</t>
  </si>
  <si>
    <t>€ TTC</t>
  </si>
  <si>
    <t xml:space="preserve">Prestations </t>
  </si>
  <si>
    <t>Montant TOTAL € HT</t>
  </si>
  <si>
    <t>Montant unitaire</t>
  </si>
  <si>
    <t>TOTAL REUNIONS ET VISITES EN €HT</t>
  </si>
  <si>
    <t xml:space="preserve">MONTANT TOTAL EN €HT POUR L'OPERATION </t>
  </si>
  <si>
    <t>Accord-cadre de coordination en matière de sécurité et de protection de la santé pour l'ensemble des Caisses Primaires d'Assurance Maladie de la région Nouvelle-Aquitaine</t>
  </si>
  <si>
    <t>Marché n°02_2025PI_PrA_CSPS_NA_MAPA</t>
  </si>
  <si>
    <t xml:space="preserve">Tarif journalier moyen </t>
  </si>
  <si>
    <t>Quantité</t>
  </si>
  <si>
    <t>(**) Le temps de déplacement ne doit pas être pris en compte dans le nombre d'heures proposé : le coût horaire plafond fixé dans l'annexe financière de l'accord-cadre inclut les coûts de déplacement, aucun frais supplémentaire lié au déplacement ne sera accepté.</t>
  </si>
  <si>
    <t>Tarif en € HT par prestation
(Tarif journalier moyen x nombre total de jours proposés pour l'opération)</t>
  </si>
  <si>
    <t>Phase réalisation =&gt;  Titulaire :                                                                                                     Suppléant :</t>
  </si>
  <si>
    <t>Tarif total en € HT
(Tarif en € HT par prestation x quantité)</t>
  </si>
  <si>
    <t>R.10 Présence réunion de chantier (Prix unitaire en € HT)</t>
  </si>
  <si>
    <t>R.11 Visite sur site de chantier (Prix unitaire en € HT)</t>
  </si>
  <si>
    <t xml:space="preserve">Titre de l'onglet du BP concerné : </t>
  </si>
  <si>
    <r>
      <t xml:space="preserve">(*) Le titulaire de l'accord cadre propose le nombre d'occurrences dont il a besoin pour réaliser sa mission, ainsi que le tarif journalier moyen, </t>
    </r>
    <r>
      <rPr>
        <u/>
        <sz val="12"/>
        <color rgb="FFFF0000"/>
        <rFont val="Calibri"/>
        <family val="2"/>
        <scheme val="minor"/>
      </rPr>
      <t>en tenant compte des exigences du CCP</t>
    </r>
    <r>
      <rPr>
        <sz val="12"/>
        <color rgb="FFFF0000"/>
        <rFont val="Calibri"/>
        <family val="2"/>
        <scheme val="minor"/>
      </rPr>
      <t xml:space="preserve">  &gt; Cases bleues.</t>
    </r>
  </si>
  <si>
    <r>
      <t xml:space="preserve">Nombre </t>
    </r>
    <r>
      <rPr>
        <b/>
        <sz val="11"/>
        <color theme="1"/>
        <rFont val="Calibri"/>
        <family val="2"/>
        <scheme val="minor"/>
      </rPr>
      <t>de jours proposés pour l'opération (**)</t>
    </r>
  </si>
  <si>
    <t>Nombre d'occurrences (*)</t>
  </si>
  <si>
    <r>
      <rPr>
        <b/>
        <sz val="11"/>
        <color theme="1"/>
        <rFont val="Calibri"/>
        <family val="2"/>
        <scheme val="minor"/>
      </rPr>
      <t xml:space="preserve">Intitulé de l'opération </t>
    </r>
    <r>
      <rPr>
        <sz val="11"/>
        <color theme="1"/>
        <rFont val="Calibri"/>
        <family val="2"/>
        <scheme val="minor"/>
      </rPr>
      <t>:</t>
    </r>
    <r>
      <rPr>
        <b/>
        <sz val="11"/>
        <color rgb="FF7030A0"/>
        <rFont val="Calibri"/>
        <family val="2"/>
        <scheme val="minor"/>
      </rPr>
      <t xml:space="preserve"> TRAVAUX D'AMENAGEMENT POUR LA CREATION D'UN ACCUEIL RECEVANT DU PUBLIC</t>
    </r>
  </si>
  <si>
    <r>
      <rPr>
        <b/>
        <sz val="11"/>
        <color theme="1"/>
        <rFont val="Calibri"/>
        <family val="2"/>
        <scheme val="minor"/>
      </rPr>
      <t>Descriptif de l'opération</t>
    </r>
    <r>
      <rPr>
        <sz val="11"/>
        <color theme="1"/>
        <rFont val="Calibri"/>
        <family val="2"/>
        <scheme val="minor"/>
      </rPr>
      <t xml:space="preserve"> : </t>
    </r>
    <r>
      <rPr>
        <b/>
        <sz val="11"/>
        <color rgb="FF7030A0"/>
        <rFont val="Calibri"/>
        <family val="2"/>
        <scheme val="minor"/>
      </rPr>
      <t>REALISATION D'UNE MISSION DE COORDINATION EN MATIERE DE SECURITE ET DE PROTECTION DE LA SANTE DES TRAVAILLEURS DANS LE CADRE DE TRAVAUX D'AMENAGEMENT D'UN ACCUEIL DE LA CPAM DE LA GIRONDE</t>
    </r>
  </si>
  <si>
    <t>Onglets du BP</t>
  </si>
  <si>
    <t>Bâtiment neuf cat 1</t>
  </si>
  <si>
    <t>Bâtiment rehab cat 1</t>
  </si>
  <si>
    <t>Bâtiment neuf cat 2</t>
  </si>
  <si>
    <t>Bâtiment rehab cat 2</t>
  </si>
  <si>
    <t>Bâtiment neuf cat 3</t>
  </si>
  <si>
    <t>Bâtiment rehab cat 3</t>
  </si>
  <si>
    <r>
      <t>Durée du chantier :</t>
    </r>
    <r>
      <rPr>
        <b/>
        <sz val="11"/>
        <color rgb="FF7030A0"/>
        <rFont val="Calibri"/>
        <family val="2"/>
        <scheme val="minor"/>
      </rPr>
      <t xml:space="preserve"> 6 à 8 mois</t>
    </r>
  </si>
  <si>
    <r>
      <t xml:space="preserve">Nombre de lots (estimation) : </t>
    </r>
    <r>
      <rPr>
        <b/>
        <sz val="11"/>
        <color rgb="FF7030A0"/>
        <rFont val="Calibri"/>
        <family val="2"/>
        <scheme val="minor"/>
      </rPr>
      <t>9</t>
    </r>
  </si>
  <si>
    <r>
      <rPr>
        <u/>
        <sz val="11"/>
        <color theme="1"/>
        <rFont val="Calibri"/>
        <family val="2"/>
        <scheme val="minor"/>
      </rPr>
      <t>Intervenants sur l'opération :</t>
    </r>
    <r>
      <rPr>
        <sz val="11"/>
        <color theme="1"/>
        <rFont val="Calibri"/>
        <family val="2"/>
        <scheme val="minor"/>
      </rPr>
      <t xml:space="preserve">
Maîtrise d'œuvre : </t>
    </r>
    <r>
      <rPr>
        <b/>
        <sz val="11"/>
        <color rgb="FF7030A0"/>
        <rFont val="Calibri"/>
        <family val="2"/>
        <scheme val="minor"/>
      </rPr>
      <t>XX Architecture</t>
    </r>
    <r>
      <rPr>
        <sz val="11"/>
        <color theme="1"/>
        <rFont val="Calibri"/>
        <family val="2"/>
        <scheme val="minor"/>
      </rPr>
      <t xml:space="preserve">
Titulaire de la mission OPC : </t>
    </r>
    <r>
      <rPr>
        <b/>
        <sz val="11"/>
        <color rgb="FF7030A0"/>
        <rFont val="Calibri"/>
        <family val="2"/>
        <scheme val="minor"/>
      </rPr>
      <t>(intégré au marché de Maîtrise d'œuvre)</t>
    </r>
    <r>
      <rPr>
        <sz val="11"/>
        <color theme="1"/>
        <rFont val="Calibri"/>
        <family val="2"/>
        <scheme val="minor"/>
      </rPr>
      <t xml:space="preserve">
Contrôle technique : </t>
    </r>
    <r>
      <rPr>
        <b/>
        <sz val="11"/>
        <color rgb="FF7030A0"/>
        <rFont val="Calibri"/>
        <family val="2"/>
        <scheme val="minor"/>
      </rPr>
      <t>à désigner ultérieurement</t>
    </r>
  </si>
  <si>
    <r>
      <t xml:space="preserve">Montant estimatif des travaux (en € HT) : </t>
    </r>
    <r>
      <rPr>
        <b/>
        <sz val="11"/>
        <color rgb="FF7030A0"/>
        <rFont val="Calibri"/>
        <family val="2"/>
        <scheme val="minor"/>
      </rPr>
      <t>1 649 000</t>
    </r>
  </si>
  <si>
    <r>
      <rPr>
        <b/>
        <sz val="11"/>
        <color theme="1"/>
        <rFont val="Calibri"/>
        <family val="2"/>
        <scheme val="minor"/>
      </rPr>
      <t xml:space="preserve">Intitulé de l'opération </t>
    </r>
    <r>
      <rPr>
        <sz val="11"/>
        <color theme="1"/>
        <rFont val="Calibri"/>
        <family val="2"/>
        <scheme val="minor"/>
      </rPr>
      <t xml:space="preserve">: </t>
    </r>
    <r>
      <rPr>
        <b/>
        <sz val="11"/>
        <color rgb="FF7030A0"/>
        <rFont val="Calibri"/>
        <family val="2"/>
        <scheme val="minor"/>
      </rPr>
      <t xml:space="preserve"> TRAVAUX D'AMENAGEMENT POUR LA CREATION D'UN ACCUEIL RECEVANT DU PUBLIC</t>
    </r>
  </si>
  <si>
    <r>
      <rPr>
        <u/>
        <sz val="11"/>
        <color theme="1"/>
        <rFont val="Calibri"/>
        <family val="2"/>
        <scheme val="minor"/>
      </rPr>
      <t>Intervenants sur l'opération :</t>
    </r>
    <r>
      <rPr>
        <sz val="11"/>
        <color theme="1"/>
        <rFont val="Calibri"/>
        <family val="2"/>
        <scheme val="minor"/>
      </rPr>
      <t xml:space="preserve">
Maîtrise d'œuvre : </t>
    </r>
    <r>
      <rPr>
        <b/>
        <sz val="11"/>
        <color rgb="FF7030A0"/>
        <rFont val="Calibri"/>
        <family val="2"/>
        <scheme val="minor"/>
      </rPr>
      <t>pas de MOE externe</t>
    </r>
    <r>
      <rPr>
        <sz val="11"/>
        <color theme="1"/>
        <rFont val="Calibri"/>
        <family val="2"/>
        <scheme val="minor"/>
      </rPr>
      <t xml:space="preserve">
Titulaire de la mission OPC : </t>
    </r>
    <r>
      <rPr>
        <b/>
        <sz val="11"/>
        <color rgb="FF7030A0"/>
        <rFont val="Calibri"/>
        <family val="2"/>
        <scheme val="minor"/>
      </rPr>
      <t>idem</t>
    </r>
    <r>
      <rPr>
        <sz val="11"/>
        <color theme="1"/>
        <rFont val="Calibri"/>
        <family val="2"/>
        <scheme val="minor"/>
      </rPr>
      <t xml:space="preserve">
Contrôle technique : </t>
    </r>
    <r>
      <rPr>
        <b/>
        <sz val="11"/>
        <color rgb="FF7030A0"/>
        <rFont val="Calibri"/>
        <family val="2"/>
        <scheme val="minor"/>
      </rPr>
      <t>XX contrôle</t>
    </r>
  </si>
  <si>
    <r>
      <rPr>
        <b/>
        <sz val="11"/>
        <color theme="1"/>
        <rFont val="Calibri"/>
        <family val="2"/>
        <scheme val="minor"/>
      </rPr>
      <t>Descriptif de l'opération</t>
    </r>
    <r>
      <rPr>
        <sz val="11"/>
        <color theme="1"/>
        <rFont val="Calibri"/>
        <family val="2"/>
        <scheme val="minor"/>
      </rPr>
      <t xml:space="preserve"> :</t>
    </r>
    <r>
      <rPr>
        <b/>
        <sz val="11"/>
        <color rgb="FF7030A0"/>
        <rFont val="Calibri"/>
        <family val="2"/>
        <scheme val="minor"/>
      </rPr>
      <t xml:space="preserve"> REALISATION D'UNE MISSION DE COORDINATION EN MATIERE DE SECURITE ET DE PROTECTION DE LA SANTE DES TRAVAILLEURS DANS LE CADRE DE TRAVAUX D'AMENAGEMENT D'UN ACCUEIL DE LA CPAM DE BAYONNE</t>
    </r>
  </si>
  <si>
    <r>
      <t xml:space="preserve">Nombre de lots (estimation) : </t>
    </r>
    <r>
      <rPr>
        <b/>
        <sz val="11"/>
        <color rgb="FF7030A0"/>
        <rFont val="Calibri"/>
        <family val="2"/>
        <scheme val="minor"/>
      </rPr>
      <t>2</t>
    </r>
  </si>
  <si>
    <r>
      <t xml:space="preserve">Durée du chantier : </t>
    </r>
    <r>
      <rPr>
        <b/>
        <sz val="11"/>
        <color rgb="FF7030A0"/>
        <rFont val="Calibri"/>
        <family val="2"/>
        <scheme val="minor"/>
      </rPr>
      <t>10 semaines</t>
    </r>
  </si>
  <si>
    <r>
      <rPr>
        <b/>
        <sz val="11"/>
        <color theme="1"/>
        <rFont val="Calibri"/>
        <family val="2"/>
        <scheme val="minor"/>
      </rPr>
      <t xml:space="preserve">Intitulé de l'opération </t>
    </r>
    <r>
      <rPr>
        <sz val="11"/>
        <color theme="1"/>
        <rFont val="Calibri"/>
        <family val="2"/>
        <scheme val="minor"/>
      </rPr>
      <t xml:space="preserve">: </t>
    </r>
    <r>
      <rPr>
        <b/>
        <sz val="11"/>
        <color rgb="FF7030A0"/>
        <rFont val="Calibri"/>
        <family val="2"/>
        <scheme val="minor"/>
      </rPr>
      <t xml:space="preserve"> TRAVAUX D'AMENAGEMENT POUR LA CREATION D'UN ACCUEIL RECEVANT DU PUBLIC (travaux en site occupé)</t>
    </r>
  </si>
  <si>
    <r>
      <rPr>
        <b/>
        <sz val="11"/>
        <color theme="1"/>
        <rFont val="Calibri"/>
        <family val="2"/>
        <scheme val="minor"/>
      </rPr>
      <t>Descriptif de l'opération</t>
    </r>
    <r>
      <rPr>
        <sz val="11"/>
        <color theme="1"/>
        <rFont val="Calibri"/>
        <family val="2"/>
        <scheme val="minor"/>
      </rPr>
      <t xml:space="preserve"> :</t>
    </r>
    <r>
      <rPr>
        <b/>
        <sz val="11"/>
        <color rgb="FF7030A0"/>
        <rFont val="Calibri"/>
        <family val="2"/>
        <scheme val="minor"/>
      </rPr>
      <t xml:space="preserve"> REALISATION D'UNE MISSION DE COORDINATION EN MATIERE DE SECURITE ET DE PROTECTION DE LA SANTE DES TRAVAILLEURS DANS LE CADRE DE TRAVAUX D'AMENAGEMENT D'UN ACCUEIL DE LA CPAM DE LA GIRONDE (travaux en site occupé)</t>
    </r>
  </si>
  <si>
    <r>
      <t>Montant estimatif des travaux (en € HT) : 4</t>
    </r>
    <r>
      <rPr>
        <b/>
        <sz val="11"/>
        <color rgb="FF7030A0"/>
        <rFont val="Calibri"/>
        <family val="2"/>
        <scheme val="minor"/>
      </rPr>
      <t>0 500</t>
    </r>
  </si>
  <si>
    <r>
      <t>Montant estimatif des travaux (en € HT) : 1</t>
    </r>
    <r>
      <rPr>
        <b/>
        <sz val="11"/>
        <color rgb="FF7030A0"/>
        <rFont val="Calibri"/>
        <family val="2"/>
        <scheme val="minor"/>
      </rPr>
      <t>98 000</t>
    </r>
  </si>
  <si>
    <r>
      <t xml:space="preserve">Durée du chantier : </t>
    </r>
    <r>
      <rPr>
        <b/>
        <sz val="11"/>
        <color rgb="FF7030A0"/>
        <rFont val="Calibri"/>
        <family val="2"/>
        <scheme val="minor"/>
      </rPr>
      <t>18 mois</t>
    </r>
  </si>
  <si>
    <r>
      <t xml:space="preserve">Nombre de lots (estimation) : </t>
    </r>
    <r>
      <rPr>
        <b/>
        <sz val="11"/>
        <color rgb="FF7030A0"/>
        <rFont val="Calibri"/>
        <family val="2"/>
        <scheme val="minor"/>
      </rPr>
      <t>4</t>
    </r>
  </si>
  <si>
    <t>Annexe n°2 à l'Acte d'Engagement : simulation de proposition de mission CSPS = Détail Quantitatif Estimatif page 1</t>
  </si>
  <si>
    <t>Annexe n°2 à l'Acte d'Engagement : simulation de proposition de mission CSPS  = Détail Quantitatif Estimatif page 3</t>
  </si>
  <si>
    <r>
      <t>NB :  Seules les cellules</t>
    </r>
    <r>
      <rPr>
        <b/>
        <sz val="11"/>
        <rFont val="Calibri"/>
        <family val="2"/>
        <scheme val="minor"/>
      </rPr>
      <t xml:space="preserve"> bleues</t>
    </r>
    <r>
      <rPr>
        <b/>
        <sz val="11"/>
        <color theme="1"/>
        <rFont val="Calibri"/>
        <family val="2"/>
        <scheme val="minor"/>
      </rPr>
      <t xml:space="preserve"> sont à compléter. Aucune modification ne peut être apportée sur ce document par le candidat aux risques de voir son offre déclarée irrégulière. 
Pour rappel, ce document est utilisé par les organismes au stade de la passation des marchés subséquents et les prix renseignés par le titulaire doivent être adaptés par rapport au chantier considéré (les prix au Bordereau des Prix au stade de l'accord-cadre sont des prix plafonds).</t>
    </r>
  </si>
  <si>
    <t>Annexe n°2 à l'Acte d'Engagement : simulation de proposition de mission CSPS  = Détail Quantitatif Estimatif page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</si>
</sst>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21"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b/>
      <sz val="11"/>
      <name val="Calibri"/>
      <family val="2"/>
      <scheme val="minor"/>
    </font>
    <font>
      <u/>
      <sz val="11"/>
      <color theme="1"/>
      <name val="Calibri"/>
      <family val="2"/>
      <scheme val="minor"/>
    </font>
    <font>
      <sz val="10"/>
      <color theme="1"/>
      <name val="Calibri"/>
      <family val="2"/>
      <scheme val="minor"/>
    </font>
    <font>
      <b/>
      <sz val="10"/>
      <color theme="1"/>
      <name val="Calibri"/>
      <family val="2"/>
      <scheme val="minor"/>
    </font>
    <font>
      <sz val="10"/>
      <color rgb="FF000000"/>
      <name val="Calibri"/>
      <family val="2"/>
      <scheme val="minor"/>
    </font>
    <font>
      <sz val="10"/>
      <name val="Arial"/>
      <family val="2"/>
    </font>
    <font>
      <sz val="16"/>
      <color theme="1"/>
      <name val="Calibri"/>
      <family val="2"/>
      <scheme val="minor"/>
    </font>
    <font>
      <b/>
      <sz val="16"/>
      <color rgb="FFFF0000"/>
      <name val="Calibri"/>
      <family val="2"/>
      <scheme val="minor"/>
    </font>
    <font>
      <b/>
      <sz val="16"/>
      <color theme="1"/>
      <name val="Calibri"/>
      <family val="2"/>
      <scheme val="minor"/>
    </font>
    <font>
      <sz val="12"/>
      <color theme="1"/>
      <name val="Calibri"/>
      <family val="2"/>
      <scheme val="minor"/>
    </font>
    <font>
      <sz val="14"/>
      <color theme="1"/>
      <name val="Calibri"/>
      <family val="2"/>
      <scheme val="minor"/>
    </font>
    <font>
      <b/>
      <sz val="14"/>
      <name val="Calibri"/>
      <family val="2"/>
      <scheme val="minor"/>
    </font>
    <font>
      <sz val="14"/>
      <name val="Calibri"/>
      <family val="2"/>
      <scheme val="minor"/>
    </font>
    <font>
      <b/>
      <sz val="14"/>
      <color theme="0"/>
      <name val="Calibri"/>
      <family val="2"/>
      <scheme val="minor"/>
    </font>
    <font>
      <sz val="12"/>
      <color rgb="FFFF0000"/>
      <name val="Calibri"/>
      <family val="2"/>
      <scheme val="minor"/>
    </font>
    <font>
      <u/>
      <sz val="12"/>
      <color rgb="FFFF0000"/>
      <name val="Calibri"/>
      <family val="2"/>
      <scheme val="minor"/>
    </font>
    <font>
      <b/>
      <sz val="11"/>
      <color rgb="FF7030A0"/>
      <name val="Calibri"/>
      <family val="2"/>
      <scheme val="minor"/>
    </font>
  </fonts>
  <fills count="12">
    <fill>
      <patternFill patternType="none"/>
    </fill>
    <fill>
      <patternFill patternType="gray125"/>
    </fill>
    <fill>
      <patternFill patternType="solid">
        <fgColor theme="1" tint="0.499984740745262"/>
        <bgColor indexed="64"/>
      </patternFill>
    </fill>
    <fill>
      <patternFill patternType="solid">
        <fgColor theme="1" tint="0.34998626667073579"/>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9"/>
        <bgColor indexed="64"/>
      </patternFill>
    </fill>
    <fill>
      <patternFill patternType="solid">
        <fgColor theme="0"/>
        <bgColor indexed="64"/>
      </patternFill>
    </fill>
    <fill>
      <patternFill patternType="solid">
        <fgColor theme="8" tint="0.39997558519241921"/>
        <bgColor indexed="64"/>
      </patternFill>
    </fill>
    <fill>
      <patternFill patternType="solid">
        <fgColor rgb="FFFFFF00"/>
        <bgColor indexed="64"/>
      </patternFill>
    </fill>
  </fills>
  <borders count="50">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0" fontId="9" fillId="0" borderId="0"/>
  </cellStyleXfs>
  <cellXfs count="152">
    <xf numFmtId="0" fontId="0" fillId="0" borderId="0" xfId="0"/>
    <xf numFmtId="0" fontId="0" fillId="3" borderId="5" xfId="0" applyFill="1" applyBorder="1"/>
    <xf numFmtId="0" fontId="0" fillId="0" borderId="0" xfId="0" applyAlignment="1">
      <alignment vertical="center"/>
    </xf>
    <xf numFmtId="0" fontId="0" fillId="0" borderId="0" xfId="0" applyBorder="1"/>
    <xf numFmtId="0" fontId="7" fillId="0" borderId="0" xfId="0" applyFont="1" applyAlignment="1">
      <alignment horizontal="right"/>
    </xf>
    <xf numFmtId="0" fontId="6" fillId="0" borderId="6" xfId="0" applyFont="1" applyBorder="1" applyAlignment="1">
      <alignment horizontal="left" vertical="center"/>
    </xf>
    <xf numFmtId="0" fontId="8" fillId="0" borderId="9" xfId="0" applyFont="1" applyBorder="1" applyAlignment="1">
      <alignment horizontal="left" vertical="center"/>
    </xf>
    <xf numFmtId="0" fontId="8" fillId="0" borderId="9" xfId="0" applyFont="1" applyBorder="1" applyAlignment="1">
      <alignment vertical="center"/>
    </xf>
    <xf numFmtId="0" fontId="6" fillId="0" borderId="9" xfId="0" applyFont="1" applyBorder="1" applyAlignment="1">
      <alignment vertical="center"/>
    </xf>
    <xf numFmtId="0" fontId="0" fillId="3" borderId="7" xfId="0" applyFill="1" applyBorder="1"/>
    <xf numFmtId="0" fontId="0" fillId="3" borderId="12" xfId="0" applyFill="1" applyBorder="1"/>
    <xf numFmtId="0" fontId="2" fillId="9" borderId="0" xfId="0" applyFont="1" applyFill="1" applyBorder="1" applyAlignment="1">
      <alignment horizontal="right"/>
    </xf>
    <xf numFmtId="0" fontId="7" fillId="0" borderId="0" xfId="0" applyFont="1" applyBorder="1" applyAlignment="1">
      <alignment horizontal="right" vertical="center"/>
    </xf>
    <xf numFmtId="44" fontId="0" fillId="0" borderId="0" xfId="0" applyNumberFormat="1" applyBorder="1"/>
    <xf numFmtId="0" fontId="0" fillId="0" borderId="0" xfId="0" applyBorder="1" applyAlignment="1">
      <alignment horizontal="right"/>
    </xf>
    <xf numFmtId="0" fontId="0" fillId="0" borderId="0" xfId="0" applyBorder="1" applyAlignment="1"/>
    <xf numFmtId="44" fontId="0" fillId="0" borderId="0" xfId="1" applyFont="1" applyBorder="1" applyAlignment="1">
      <alignment horizontal="center"/>
    </xf>
    <xf numFmtId="0" fontId="0" fillId="0" borderId="0" xfId="0"/>
    <xf numFmtId="0" fontId="7" fillId="0" borderId="0" xfId="0" applyFont="1" applyAlignment="1">
      <alignment horizontal="right"/>
    </xf>
    <xf numFmtId="0" fontId="0" fillId="0" borderId="14" xfId="0" applyFont="1" applyBorder="1" applyAlignment="1">
      <alignment horizontal="left" indent="1"/>
    </xf>
    <xf numFmtId="0" fontId="0" fillId="0" borderId="21" xfId="0" applyFont="1" applyBorder="1" applyAlignment="1">
      <alignment horizontal="left" indent="1"/>
    </xf>
    <xf numFmtId="0" fontId="0" fillId="3" borderId="29" xfId="0" applyFill="1" applyBorder="1"/>
    <xf numFmtId="44" fontId="0" fillId="0" borderId="30" xfId="1" applyFont="1" applyBorder="1"/>
    <xf numFmtId="0" fontId="6" fillId="0" borderId="11" xfId="0" applyFont="1" applyBorder="1" applyAlignment="1">
      <alignment vertical="center"/>
    </xf>
    <xf numFmtId="0" fontId="0" fillId="0" borderId="32" xfId="0" applyBorder="1"/>
    <xf numFmtId="0" fontId="0" fillId="3" borderId="32" xfId="0" applyFill="1" applyBorder="1"/>
    <xf numFmtId="164" fontId="0" fillId="3" borderId="32" xfId="0" applyNumberFormat="1" applyFill="1" applyBorder="1" applyAlignment="1">
      <alignment horizontal="center" vertical="center"/>
    </xf>
    <xf numFmtId="0" fontId="8" fillId="0" borderId="11" xfId="0" applyFont="1" applyBorder="1" applyAlignment="1">
      <alignment vertical="center"/>
    </xf>
    <xf numFmtId="0" fontId="0" fillId="5" borderId="7" xfId="0" applyFill="1" applyBorder="1" applyAlignment="1">
      <alignment horizontal="center" vertical="center"/>
    </xf>
    <xf numFmtId="0" fontId="0" fillId="5" borderId="5" xfId="0" applyFill="1" applyBorder="1" applyAlignment="1">
      <alignment horizontal="center" vertical="center"/>
    </xf>
    <xf numFmtId="0" fontId="0" fillId="5" borderId="12" xfId="0" applyFill="1" applyBorder="1" applyAlignment="1">
      <alignment horizontal="center" vertical="center"/>
    </xf>
    <xf numFmtId="0" fontId="0" fillId="0" borderId="0" xfId="0" applyAlignment="1">
      <alignment horizontal="center" vertical="center"/>
    </xf>
    <xf numFmtId="0" fontId="6" fillId="0" borderId="34" xfId="0" applyFont="1" applyBorder="1" applyAlignment="1">
      <alignment vertical="center"/>
    </xf>
    <xf numFmtId="0" fontId="0" fillId="3" borderId="35" xfId="0" applyFill="1" applyBorder="1"/>
    <xf numFmtId="0" fontId="0" fillId="5" borderId="35" xfId="0" applyFill="1" applyBorder="1" applyAlignment="1">
      <alignment horizontal="center" vertical="center"/>
    </xf>
    <xf numFmtId="164" fontId="0" fillId="0" borderId="35" xfId="0" applyNumberFormat="1" applyBorder="1" applyAlignment="1">
      <alignment horizontal="center" vertical="center"/>
    </xf>
    <xf numFmtId="44" fontId="13" fillId="0" borderId="36" xfId="1" applyFont="1" applyBorder="1" applyAlignment="1">
      <alignment vertical="center"/>
    </xf>
    <xf numFmtId="44" fontId="13" fillId="0" borderId="10" xfId="1" applyFont="1" applyBorder="1" applyAlignment="1">
      <alignment vertical="center"/>
    </xf>
    <xf numFmtId="44" fontId="13" fillId="0" borderId="13" xfId="1" applyFont="1" applyBorder="1" applyAlignment="1">
      <alignment vertical="center"/>
    </xf>
    <xf numFmtId="44" fontId="13" fillId="0" borderId="33" xfId="1" applyFont="1" applyBorder="1"/>
    <xf numFmtId="44" fontId="13" fillId="0" borderId="8" xfId="1" applyFont="1" applyBorder="1" applyAlignment="1">
      <alignment vertical="center"/>
    </xf>
    <xf numFmtId="44" fontId="14" fillId="0" borderId="1" xfId="0" applyNumberFormat="1" applyFont="1" applyBorder="1"/>
    <xf numFmtId="0" fontId="16" fillId="0" borderId="44" xfId="0" applyFont="1" applyBorder="1" applyAlignment="1">
      <alignment horizontal="center" vertical="center" wrapText="1"/>
    </xf>
    <xf numFmtId="44" fontId="14" fillId="9" borderId="7" xfId="1" applyFont="1" applyFill="1" applyBorder="1" applyAlignment="1">
      <alignment horizontal="center" vertical="center"/>
    </xf>
    <xf numFmtId="44" fontId="14" fillId="9" borderId="8" xfId="1" applyFont="1" applyFill="1" applyBorder="1" applyAlignment="1">
      <alignment horizontal="center" wrapText="1"/>
    </xf>
    <xf numFmtId="164" fontId="14" fillId="10" borderId="26" xfId="0" applyNumberFormat="1" applyFont="1" applyFill="1" applyBorder="1" applyAlignment="1"/>
    <xf numFmtId="0" fontId="14" fillId="10" borderId="5" xfId="1" applyNumberFormat="1" applyFont="1" applyFill="1" applyBorder="1" applyAlignment="1">
      <alignment horizontal="center"/>
    </xf>
    <xf numFmtId="44" fontId="14" fillId="0" borderId="10" xfId="1" applyFont="1" applyBorder="1" applyAlignment="1">
      <alignment horizontal="center"/>
    </xf>
    <xf numFmtId="44" fontId="14" fillId="0" borderId="13" xfId="1" applyFont="1" applyBorder="1" applyAlignment="1">
      <alignment horizontal="center"/>
    </xf>
    <xf numFmtId="44" fontId="14" fillId="0" borderId="8" xfId="1" applyFont="1" applyBorder="1" applyAlignment="1">
      <alignment horizontal="center"/>
    </xf>
    <xf numFmtId="44" fontId="14" fillId="0" borderId="23" xfId="0" applyNumberFormat="1" applyFont="1" applyBorder="1"/>
    <xf numFmtId="44" fontId="14" fillId="0" borderId="24" xfId="0" applyNumberFormat="1" applyFont="1" applyBorder="1"/>
    <xf numFmtId="0" fontId="13" fillId="0" borderId="29" xfId="0" applyFont="1" applyBorder="1" applyAlignment="1">
      <alignment horizontal="center" vertical="center"/>
    </xf>
    <xf numFmtId="0" fontId="14" fillId="0" borderId="1" xfId="0" applyFont="1" applyBorder="1" applyAlignment="1">
      <alignment horizontal="center" vertical="center"/>
    </xf>
    <xf numFmtId="0" fontId="13" fillId="0" borderId="32" xfId="0" applyFont="1" applyBorder="1" applyAlignment="1">
      <alignment horizontal="center" vertical="center"/>
    </xf>
    <xf numFmtId="164" fontId="16" fillId="10" borderId="1" xfId="0" applyNumberFormat="1" applyFont="1" applyFill="1" applyBorder="1" applyAlignment="1">
      <alignment horizontal="center" vertical="center"/>
    </xf>
    <xf numFmtId="0" fontId="3" fillId="0" borderId="37" xfId="0" applyFont="1" applyBorder="1" applyAlignment="1">
      <alignment horizontal="center" vertical="center"/>
    </xf>
    <xf numFmtId="0" fontId="3" fillId="0" borderId="38" xfId="0" applyFont="1" applyBorder="1" applyAlignment="1">
      <alignment horizontal="center" vertical="center" wrapText="1"/>
    </xf>
    <xf numFmtId="0" fontId="3" fillId="0" borderId="39" xfId="0" applyFont="1" applyBorder="1" applyAlignment="1">
      <alignment horizontal="center" vertical="center" wrapText="1"/>
    </xf>
    <xf numFmtId="0" fontId="4" fillId="0" borderId="38" xfId="0" applyFont="1" applyBorder="1" applyAlignment="1">
      <alignment horizontal="center" vertical="center" wrapText="1"/>
    </xf>
    <xf numFmtId="0" fontId="18" fillId="0" borderId="0" xfId="0" applyFont="1" applyAlignment="1">
      <alignment horizontal="left" vertical="center" wrapText="1"/>
    </xf>
    <xf numFmtId="0" fontId="8" fillId="0" borderId="5" xfId="0" applyFont="1" applyBorder="1" applyAlignment="1">
      <alignment horizontal="left" vertical="center" wrapText="1"/>
    </xf>
    <xf numFmtId="0" fontId="8" fillId="0" borderId="5" xfId="0" applyFont="1" applyBorder="1" applyAlignment="1">
      <alignment horizontal="left" vertical="center"/>
    </xf>
    <xf numFmtId="0" fontId="6" fillId="0" borderId="7" xfId="0" applyFont="1" applyBorder="1" applyAlignment="1">
      <alignment horizontal="left" vertical="center" wrapText="1"/>
    </xf>
    <xf numFmtId="0" fontId="8" fillId="0" borderId="12" xfId="0" applyFont="1" applyBorder="1" applyAlignment="1">
      <alignment horizontal="left" vertical="center" wrapText="1"/>
    </xf>
    <xf numFmtId="0" fontId="7" fillId="0" borderId="28" xfId="0" applyFont="1" applyBorder="1" applyAlignment="1">
      <alignment horizontal="right" vertical="center"/>
    </xf>
    <xf numFmtId="0" fontId="7" fillId="0" borderId="29" xfId="0" applyFont="1" applyBorder="1" applyAlignment="1">
      <alignment horizontal="right" vertical="center"/>
    </xf>
    <xf numFmtId="0" fontId="7" fillId="0" borderId="2" xfId="0" applyFont="1" applyBorder="1" applyAlignment="1">
      <alignment horizontal="right" vertical="center"/>
    </xf>
    <xf numFmtId="0" fontId="7" fillId="0" borderId="3" xfId="0" applyFont="1" applyBorder="1" applyAlignment="1">
      <alignment horizontal="right" vertical="center"/>
    </xf>
    <xf numFmtId="0" fontId="7" fillId="0" borderId="4" xfId="0" applyFont="1" applyBorder="1" applyAlignment="1">
      <alignment horizontal="right" vertical="center"/>
    </xf>
    <xf numFmtId="0" fontId="15" fillId="9" borderId="42" xfId="0" applyFont="1" applyFill="1" applyBorder="1" applyAlignment="1">
      <alignment horizontal="center" vertical="center"/>
    </xf>
    <xf numFmtId="0" fontId="16" fillId="0" borderId="43" xfId="0" applyFont="1" applyBorder="1" applyAlignment="1">
      <alignment horizontal="center" vertical="center"/>
    </xf>
    <xf numFmtId="0" fontId="16" fillId="0" borderId="44" xfId="0" applyFont="1" applyBorder="1" applyAlignment="1">
      <alignment horizontal="center" vertical="center"/>
    </xf>
    <xf numFmtId="0" fontId="15" fillId="4" borderId="45" xfId="2" applyNumberFormat="1" applyFont="1" applyFill="1" applyBorder="1" applyAlignment="1">
      <alignment horizontal="left" vertical="center" wrapText="1"/>
    </xf>
    <xf numFmtId="0" fontId="14" fillId="0" borderId="25" xfId="0" applyFont="1" applyBorder="1" applyAlignment="1"/>
    <xf numFmtId="0" fontId="14" fillId="0" borderId="26" xfId="0" applyFont="1" applyBorder="1" applyAlignment="1"/>
    <xf numFmtId="0" fontId="17" fillId="2" borderId="46" xfId="0" applyFont="1" applyFill="1" applyBorder="1" applyAlignment="1">
      <alignment horizontal="right"/>
    </xf>
    <xf numFmtId="0" fontId="14" fillId="0" borderId="47" xfId="0" applyFont="1" applyBorder="1" applyAlignment="1">
      <alignment horizontal="right"/>
    </xf>
    <xf numFmtId="0" fontId="14" fillId="0" borderId="47" xfId="0" applyFont="1" applyBorder="1" applyAlignment="1"/>
    <xf numFmtId="0" fontId="17" fillId="2" borderId="14" xfId="0" applyFont="1" applyFill="1" applyBorder="1" applyAlignment="1">
      <alignment horizontal="right"/>
    </xf>
    <xf numFmtId="0" fontId="14" fillId="0" borderId="15" xfId="0" applyFont="1" applyBorder="1" applyAlignment="1">
      <alignment horizontal="right"/>
    </xf>
    <xf numFmtId="0" fontId="14" fillId="0" borderId="15" xfId="0" applyFont="1" applyBorder="1" applyAlignment="1"/>
    <xf numFmtId="0" fontId="17" fillId="2" borderId="48" xfId="0" applyFont="1" applyFill="1" applyBorder="1" applyAlignment="1">
      <alignment horizontal="right"/>
    </xf>
    <xf numFmtId="0" fontId="14" fillId="0" borderId="27" xfId="0" applyFont="1" applyBorder="1" applyAlignment="1">
      <alignment horizontal="right"/>
    </xf>
    <xf numFmtId="0" fontId="14" fillId="0" borderId="27" xfId="0" applyFont="1" applyBorder="1" applyAlignment="1"/>
    <xf numFmtId="0" fontId="3" fillId="0" borderId="31" xfId="0" applyFont="1" applyBorder="1" applyAlignment="1">
      <alignment horizontal="right" vertical="center"/>
    </xf>
    <xf numFmtId="0" fontId="3" fillId="0" borderId="32" xfId="0" applyFont="1" applyBorder="1" applyAlignment="1">
      <alignment horizontal="right" vertical="center"/>
    </xf>
    <xf numFmtId="0" fontId="6" fillId="0" borderId="5" xfId="0" applyFont="1" applyBorder="1" applyAlignment="1">
      <alignment horizontal="left" vertical="center"/>
    </xf>
    <xf numFmtId="0" fontId="6" fillId="0" borderId="12" xfId="0" applyFont="1" applyBorder="1" applyAlignment="1">
      <alignment horizontal="left" vertical="center"/>
    </xf>
    <xf numFmtId="0" fontId="3" fillId="7" borderId="14" xfId="0" applyFont="1" applyFill="1" applyBorder="1" applyAlignment="1">
      <alignment horizontal="left"/>
    </xf>
    <xf numFmtId="0" fontId="3" fillId="7" borderId="15" xfId="0" applyFont="1" applyFill="1" applyBorder="1" applyAlignment="1">
      <alignment horizontal="left"/>
    </xf>
    <xf numFmtId="0" fontId="3" fillId="7" borderId="16" xfId="0" applyFont="1" applyFill="1" applyBorder="1" applyAlignment="1">
      <alignment horizontal="left"/>
    </xf>
    <xf numFmtId="0" fontId="0" fillId="6" borderId="17" xfId="0" applyFill="1" applyBorder="1" applyAlignment="1">
      <alignment horizontal="left"/>
    </xf>
    <xf numFmtId="0" fontId="0" fillId="6" borderId="18" xfId="0" applyFill="1" applyBorder="1" applyAlignment="1">
      <alignment horizontal="left"/>
    </xf>
    <xf numFmtId="0" fontId="0" fillId="6" borderId="19" xfId="0" applyFill="1" applyBorder="1" applyAlignment="1">
      <alignment horizontal="left"/>
    </xf>
    <xf numFmtId="0" fontId="0" fillId="6" borderId="21" xfId="0" applyFont="1" applyFill="1" applyBorder="1" applyAlignment="1">
      <alignment horizontal="left"/>
    </xf>
    <xf numFmtId="0" fontId="3" fillId="6" borderId="0" xfId="0" applyFont="1" applyFill="1" applyBorder="1" applyAlignment="1">
      <alignment horizontal="left"/>
    </xf>
    <xf numFmtId="0" fontId="3" fillId="6" borderId="22" xfId="0" applyFont="1" applyFill="1" applyBorder="1" applyAlignment="1">
      <alignment horizontal="left"/>
    </xf>
    <xf numFmtId="0" fontId="0" fillId="6" borderId="0" xfId="0" applyFont="1" applyFill="1" applyBorder="1" applyAlignment="1">
      <alignment horizontal="left"/>
    </xf>
    <xf numFmtId="0" fontId="0" fillId="6" borderId="22" xfId="0" applyFont="1" applyFill="1" applyBorder="1" applyAlignment="1">
      <alignment horizontal="left"/>
    </xf>
    <xf numFmtId="0" fontId="6" fillId="0" borderId="5" xfId="0" applyFont="1" applyBorder="1" applyAlignment="1">
      <alignment horizontal="left" vertical="center" wrapText="1"/>
    </xf>
    <xf numFmtId="0" fontId="3" fillId="0" borderId="38" xfId="0" applyFont="1" applyBorder="1" applyAlignment="1">
      <alignment horizontal="center" vertical="center"/>
    </xf>
    <xf numFmtId="0" fontId="6" fillId="0" borderId="35" xfId="0" applyFont="1" applyBorder="1" applyAlignment="1">
      <alignment horizontal="left" vertical="center" wrapText="1"/>
    </xf>
    <xf numFmtId="0" fontId="6" fillId="0" borderId="35" xfId="0" applyFont="1" applyBorder="1" applyAlignment="1">
      <alignment horizontal="left" vertical="center"/>
    </xf>
    <xf numFmtId="0" fontId="12" fillId="0" borderId="14" xfId="0" applyFont="1" applyBorder="1" applyAlignment="1">
      <alignment horizontal="left" vertical="center" wrapText="1" indent="2"/>
    </xf>
    <xf numFmtId="0" fontId="12" fillId="0" borderId="15" xfId="0" applyFont="1" applyBorder="1" applyAlignment="1">
      <alignment horizontal="left" vertical="center" wrapText="1" indent="2"/>
    </xf>
    <xf numFmtId="0" fontId="12" fillId="0" borderId="16" xfId="0" applyFont="1" applyBorder="1" applyAlignment="1">
      <alignment horizontal="left" vertical="center" wrapText="1" indent="2"/>
    </xf>
    <xf numFmtId="0" fontId="12" fillId="0" borderId="21" xfId="0" applyFont="1" applyBorder="1" applyAlignment="1">
      <alignment horizontal="left" vertical="center" wrapText="1" indent="2"/>
    </xf>
    <xf numFmtId="0" fontId="12" fillId="0" borderId="0" xfId="0" applyFont="1" applyBorder="1" applyAlignment="1">
      <alignment horizontal="left" vertical="center" wrapText="1" indent="2"/>
    </xf>
    <xf numFmtId="0" fontId="12" fillId="0" borderId="22" xfId="0" applyFont="1" applyBorder="1" applyAlignment="1">
      <alignment horizontal="left" vertical="center" wrapText="1" indent="2"/>
    </xf>
    <xf numFmtId="0" fontId="10" fillId="0" borderId="21" xfId="0" applyFont="1" applyBorder="1" applyAlignment="1">
      <alignment horizontal="left" vertical="center" wrapText="1" indent="2"/>
    </xf>
    <xf numFmtId="0" fontId="10" fillId="0" borderId="0" xfId="0" applyFont="1" applyBorder="1" applyAlignment="1">
      <alignment horizontal="left" vertical="center" wrapText="1" indent="2"/>
    </xf>
    <xf numFmtId="0" fontId="10" fillId="0" borderId="22" xfId="0" applyFont="1" applyBorder="1" applyAlignment="1">
      <alignment horizontal="left" vertical="center" wrapText="1" indent="2"/>
    </xf>
    <xf numFmtId="0" fontId="11" fillId="0" borderId="17" xfId="0" applyFont="1" applyBorder="1" applyAlignment="1">
      <alignment horizontal="left" vertical="center" indent="2"/>
    </xf>
    <xf numFmtId="0" fontId="11" fillId="0" borderId="18" xfId="0" applyFont="1" applyBorder="1" applyAlignment="1">
      <alignment horizontal="left" vertical="center" indent="2"/>
    </xf>
    <xf numFmtId="0" fontId="11" fillId="0" borderId="19" xfId="0" applyFont="1" applyBorder="1" applyAlignment="1">
      <alignment horizontal="left" vertical="center" indent="2"/>
    </xf>
    <xf numFmtId="0" fontId="3" fillId="9" borderId="14" xfId="0" applyFont="1" applyFill="1" applyBorder="1" applyAlignment="1">
      <alignment horizontal="left" vertical="center" wrapText="1"/>
    </xf>
    <xf numFmtId="0" fontId="3" fillId="9" borderId="15" xfId="0" applyFont="1" applyFill="1" applyBorder="1" applyAlignment="1">
      <alignment horizontal="left" vertical="center" wrapText="1"/>
    </xf>
    <xf numFmtId="0" fontId="3" fillId="9" borderId="16" xfId="0" applyFont="1" applyFill="1" applyBorder="1" applyAlignment="1">
      <alignment horizontal="left" vertical="center" wrapText="1"/>
    </xf>
    <xf numFmtId="0" fontId="3" fillId="9" borderId="21" xfId="0" applyFont="1" applyFill="1" applyBorder="1" applyAlignment="1">
      <alignment horizontal="left" vertical="center" wrapText="1"/>
    </xf>
    <xf numFmtId="0" fontId="3" fillId="9" borderId="0" xfId="0" applyFont="1" applyFill="1" applyBorder="1" applyAlignment="1">
      <alignment horizontal="left" vertical="center" wrapText="1"/>
    </xf>
    <xf numFmtId="0" fontId="3" fillId="9" borderId="22" xfId="0" applyFont="1" applyFill="1" applyBorder="1" applyAlignment="1">
      <alignment horizontal="left" vertical="center" wrapText="1"/>
    </xf>
    <xf numFmtId="0" fontId="3" fillId="9" borderId="17" xfId="0" applyFont="1" applyFill="1" applyBorder="1" applyAlignment="1">
      <alignment horizontal="left" vertical="center" wrapText="1"/>
    </xf>
    <xf numFmtId="0" fontId="3" fillId="9" borderId="18" xfId="0" applyFont="1" applyFill="1" applyBorder="1" applyAlignment="1">
      <alignment horizontal="left" vertical="center" wrapText="1"/>
    </xf>
    <xf numFmtId="0" fontId="3" fillId="9" borderId="19" xfId="0" applyFont="1" applyFill="1" applyBorder="1" applyAlignment="1">
      <alignment horizontal="left" vertical="center" wrapText="1"/>
    </xf>
    <xf numFmtId="0" fontId="0" fillId="4" borderId="9" xfId="0" applyFill="1" applyBorder="1" applyAlignment="1">
      <alignment horizontal="left"/>
    </xf>
    <xf numFmtId="0" fontId="0" fillId="4" borderId="5" xfId="0" applyFill="1" applyBorder="1" applyAlignment="1">
      <alignment horizontal="left"/>
    </xf>
    <xf numFmtId="0" fontId="0" fillId="4" borderId="5" xfId="0" applyFill="1" applyBorder="1" applyAlignment="1">
      <alignment horizontal="left" vertical="top" wrapText="1"/>
    </xf>
    <xf numFmtId="0" fontId="0" fillId="4" borderId="5" xfId="0" applyFill="1" applyBorder="1" applyAlignment="1">
      <alignment horizontal="left" vertical="top"/>
    </xf>
    <xf numFmtId="0" fontId="0" fillId="4" borderId="20" xfId="0" applyFill="1" applyBorder="1" applyAlignment="1">
      <alignment horizontal="left" vertical="top"/>
    </xf>
    <xf numFmtId="0" fontId="0" fillId="4" borderId="10" xfId="0" applyFill="1" applyBorder="1" applyAlignment="1">
      <alignment horizontal="left" vertical="top"/>
    </xf>
    <xf numFmtId="0" fontId="0" fillId="4" borderId="12" xfId="0" applyFill="1" applyBorder="1" applyAlignment="1">
      <alignment horizontal="left" vertical="top"/>
    </xf>
    <xf numFmtId="0" fontId="0" fillId="4" borderId="41" xfId="0" applyFill="1" applyBorder="1" applyAlignment="1">
      <alignment horizontal="left" vertical="top"/>
    </xf>
    <xf numFmtId="0" fontId="0" fillId="4" borderId="13" xfId="0" applyFill="1" applyBorder="1" applyAlignment="1">
      <alignment horizontal="left" vertical="top"/>
    </xf>
    <xf numFmtId="0" fontId="0" fillId="4" borderId="11" xfId="0" applyFill="1" applyBorder="1" applyAlignment="1">
      <alignment horizontal="left"/>
    </xf>
    <xf numFmtId="0" fontId="0" fillId="4" borderId="12" xfId="0" applyFill="1" applyBorder="1" applyAlignment="1">
      <alignment horizontal="left"/>
    </xf>
    <xf numFmtId="0" fontId="4" fillId="8" borderId="6" xfId="0" applyFont="1" applyFill="1" applyBorder="1" applyAlignment="1">
      <alignment horizontal="left"/>
    </xf>
    <xf numFmtId="0" fontId="4" fillId="8" borderId="7" xfId="0" applyFont="1" applyFill="1" applyBorder="1" applyAlignment="1">
      <alignment horizontal="left"/>
    </xf>
    <xf numFmtId="0" fontId="4" fillId="8" borderId="40" xfId="0" applyFont="1" applyFill="1" applyBorder="1" applyAlignment="1">
      <alignment horizontal="left"/>
    </xf>
    <xf numFmtId="0" fontId="4" fillId="8" borderId="8" xfId="0" applyFont="1" applyFill="1" applyBorder="1" applyAlignment="1">
      <alignment horizontal="left"/>
    </xf>
    <xf numFmtId="0" fontId="0" fillId="4" borderId="9" xfId="0" applyFill="1" applyBorder="1" applyAlignment="1">
      <alignment horizontal="left" vertical="center"/>
    </xf>
    <xf numFmtId="0" fontId="0" fillId="4" borderId="5" xfId="0" applyFill="1" applyBorder="1" applyAlignment="1">
      <alignment horizontal="left" vertical="center"/>
    </xf>
    <xf numFmtId="0" fontId="0" fillId="4" borderId="20" xfId="0" applyFill="1" applyBorder="1" applyAlignment="1">
      <alignment horizontal="left" vertical="center"/>
    </xf>
    <xf numFmtId="0" fontId="0" fillId="4" borderId="10" xfId="0" applyFill="1" applyBorder="1" applyAlignment="1">
      <alignment horizontal="left" vertical="center"/>
    </xf>
    <xf numFmtId="0" fontId="0" fillId="4" borderId="9" xfId="0" applyFont="1" applyFill="1" applyBorder="1" applyAlignment="1">
      <alignment horizontal="left" wrapText="1"/>
    </xf>
    <xf numFmtId="0" fontId="0" fillId="4" borderId="5" xfId="0" applyFont="1" applyFill="1" applyBorder="1" applyAlignment="1">
      <alignment horizontal="left" wrapText="1"/>
    </xf>
    <xf numFmtId="0" fontId="0" fillId="4" borderId="20" xfId="0" applyFont="1" applyFill="1" applyBorder="1" applyAlignment="1">
      <alignment horizontal="left" wrapText="1"/>
    </xf>
    <xf numFmtId="0" fontId="0" fillId="4" borderId="10" xfId="0" applyFont="1" applyFill="1" applyBorder="1" applyAlignment="1">
      <alignment horizontal="left" wrapText="1"/>
    </xf>
    <xf numFmtId="0" fontId="0" fillId="4" borderId="45" xfId="0" applyFont="1" applyFill="1" applyBorder="1" applyAlignment="1">
      <alignment horizontal="left"/>
    </xf>
    <xf numFmtId="0" fontId="0" fillId="4" borderId="25" xfId="0" applyFont="1" applyFill="1" applyBorder="1" applyAlignment="1">
      <alignment horizontal="left"/>
    </xf>
    <xf numFmtId="0" fontId="20" fillId="11" borderId="25" xfId="0" applyFont="1" applyFill="1" applyBorder="1" applyAlignment="1">
      <alignment horizontal="center"/>
    </xf>
    <xf numFmtId="0" fontId="20" fillId="11" borderId="49" xfId="0" applyFont="1" applyFill="1" applyBorder="1" applyAlignment="1">
      <alignment horizontal="center"/>
    </xf>
  </cellXfs>
  <cellStyles count="3">
    <cellStyle name="Monétaire" xfId="1" builtinId="4"/>
    <cellStyle name="Normal" xfId="0" builtinId="0"/>
    <cellStyle name="Normal_09132-CDPGF-DCE-01-TERRASSEMENTS GENERAUX" xfId="2"/>
  </cellStyles>
  <dxfs count="0"/>
  <tableStyles count="0" defaultTableStyle="TableStyleMedium2" defaultPivotStyle="PivotStyleLight16"/>
  <colors>
    <mruColors>
      <color rgb="FFDAE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1131608</xdr:colOff>
      <xdr:row>2</xdr:row>
      <xdr:rowOff>47624</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97656"/>
          <a:ext cx="1131608" cy="34528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1131608</xdr:colOff>
      <xdr:row>2</xdr:row>
      <xdr:rowOff>47624</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95275"/>
          <a:ext cx="1131608" cy="34289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1131608</xdr:colOff>
      <xdr:row>2</xdr:row>
      <xdr:rowOff>47624</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95275"/>
          <a:ext cx="1131608" cy="342899"/>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0"/>
  <sheetViews>
    <sheetView showGridLines="0" tabSelected="1" view="pageBreakPreview" zoomScaleNormal="80" zoomScaleSheetLayoutView="100" workbookViewId="0">
      <selection activeCell="A5" sqref="A5:K7"/>
    </sheetView>
  </sheetViews>
  <sheetFormatPr baseColWidth="10" defaultRowHeight="15" x14ac:dyDescent="0.25"/>
  <cols>
    <col min="1" max="1" width="18" style="2" customWidth="1"/>
    <col min="5" max="5" width="12.42578125" customWidth="1"/>
    <col min="6" max="7" width="12.85546875" customWidth="1"/>
    <col min="8" max="8" width="17" customWidth="1"/>
    <col min="9" max="9" width="24.5703125" customWidth="1"/>
    <col min="10" max="10" width="16.5703125" style="17" customWidth="1"/>
    <col min="11" max="11" width="43.42578125" customWidth="1"/>
  </cols>
  <sheetData>
    <row r="1" spans="1:11" s="17" customFormat="1" ht="23.45" customHeight="1" x14ac:dyDescent="0.25">
      <c r="A1" s="19"/>
      <c r="B1" s="104" t="s">
        <v>57</v>
      </c>
      <c r="C1" s="105"/>
      <c r="D1" s="105"/>
      <c r="E1" s="105"/>
      <c r="F1" s="105"/>
      <c r="G1" s="105"/>
      <c r="H1" s="105"/>
      <c r="I1" s="105"/>
      <c r="J1" s="105"/>
      <c r="K1" s="106"/>
    </row>
    <row r="2" spans="1:11" s="17" customFormat="1" ht="23.45" customHeight="1" x14ac:dyDescent="0.25">
      <c r="A2" s="20"/>
      <c r="B2" s="107"/>
      <c r="C2" s="108"/>
      <c r="D2" s="108"/>
      <c r="E2" s="108"/>
      <c r="F2" s="108"/>
      <c r="G2" s="108"/>
      <c r="H2" s="108"/>
      <c r="I2" s="108"/>
      <c r="J2" s="108"/>
      <c r="K2" s="109"/>
    </row>
    <row r="3" spans="1:11" s="17" customFormat="1" ht="21" customHeight="1" x14ac:dyDescent="0.25">
      <c r="A3" s="20"/>
      <c r="B3" s="110" t="s">
        <v>58</v>
      </c>
      <c r="C3" s="111"/>
      <c r="D3" s="111"/>
      <c r="E3" s="111"/>
      <c r="F3" s="111"/>
      <c r="G3" s="111"/>
      <c r="H3" s="111"/>
      <c r="I3" s="111"/>
      <c r="J3" s="111"/>
      <c r="K3" s="112"/>
    </row>
    <row r="4" spans="1:11" s="17" customFormat="1" ht="36" customHeight="1" thickBot="1" x14ac:dyDescent="0.3">
      <c r="A4" s="20"/>
      <c r="B4" s="113" t="s">
        <v>95</v>
      </c>
      <c r="C4" s="114"/>
      <c r="D4" s="114"/>
      <c r="E4" s="114"/>
      <c r="F4" s="114"/>
      <c r="G4" s="114"/>
      <c r="H4" s="114"/>
      <c r="I4" s="114"/>
      <c r="J4" s="114"/>
      <c r="K4" s="115"/>
    </row>
    <row r="5" spans="1:11" s="17" customFormat="1" ht="26.1" customHeight="1" x14ac:dyDescent="0.25">
      <c r="A5" s="116" t="s">
        <v>97</v>
      </c>
      <c r="B5" s="117"/>
      <c r="C5" s="117"/>
      <c r="D5" s="117"/>
      <c r="E5" s="117"/>
      <c r="F5" s="117"/>
      <c r="G5" s="117"/>
      <c r="H5" s="117"/>
      <c r="I5" s="117"/>
      <c r="J5" s="117"/>
      <c r="K5" s="118"/>
    </row>
    <row r="6" spans="1:11" s="17" customFormat="1" ht="26.1" customHeight="1" x14ac:dyDescent="0.25">
      <c r="A6" s="119"/>
      <c r="B6" s="120"/>
      <c r="C6" s="120"/>
      <c r="D6" s="120"/>
      <c r="E6" s="120"/>
      <c r="F6" s="120"/>
      <c r="G6" s="120"/>
      <c r="H6" s="120"/>
      <c r="I6" s="120"/>
      <c r="J6" s="120"/>
      <c r="K6" s="121"/>
    </row>
    <row r="7" spans="1:11" ht="26.1" customHeight="1" thickBot="1" x14ac:dyDescent="0.3">
      <c r="A7" s="122"/>
      <c r="B7" s="123"/>
      <c r="C7" s="123"/>
      <c r="D7" s="123"/>
      <c r="E7" s="123"/>
      <c r="F7" s="123"/>
      <c r="G7" s="123"/>
      <c r="H7" s="123"/>
      <c r="I7" s="123"/>
      <c r="J7" s="123"/>
      <c r="K7" s="124"/>
    </row>
    <row r="8" spans="1:11" x14ac:dyDescent="0.25">
      <c r="A8" s="136" t="s">
        <v>1</v>
      </c>
      <c r="B8" s="137"/>
      <c r="C8" s="137"/>
      <c r="D8" s="137"/>
      <c r="E8" s="137"/>
      <c r="F8" s="137"/>
      <c r="G8" s="137"/>
      <c r="H8" s="137"/>
      <c r="I8" s="137"/>
      <c r="J8" s="138"/>
      <c r="K8" s="139"/>
    </row>
    <row r="9" spans="1:11" ht="30" customHeight="1" x14ac:dyDescent="0.25">
      <c r="A9" s="140" t="s">
        <v>71</v>
      </c>
      <c r="B9" s="141"/>
      <c r="C9" s="141"/>
      <c r="D9" s="141"/>
      <c r="E9" s="141"/>
      <c r="F9" s="141"/>
      <c r="G9" s="141"/>
      <c r="H9" s="141"/>
      <c r="I9" s="141"/>
      <c r="J9" s="142"/>
      <c r="K9" s="143"/>
    </row>
    <row r="10" spans="1:11" ht="36" customHeight="1" x14ac:dyDescent="0.25">
      <c r="A10" s="144" t="s">
        <v>72</v>
      </c>
      <c r="B10" s="145"/>
      <c r="C10" s="145"/>
      <c r="D10" s="145"/>
      <c r="E10" s="145"/>
      <c r="F10" s="145"/>
      <c r="G10" s="145"/>
      <c r="H10" s="145"/>
      <c r="I10" s="145"/>
      <c r="J10" s="146"/>
      <c r="K10" s="147"/>
    </row>
    <row r="11" spans="1:11" s="17" customFormat="1" x14ac:dyDescent="0.25">
      <c r="A11" s="148" t="s">
        <v>67</v>
      </c>
      <c r="B11" s="149"/>
      <c r="C11" s="149"/>
      <c r="D11" s="150" t="s">
        <v>75</v>
      </c>
      <c r="E11" s="150"/>
      <c r="F11" s="150"/>
      <c r="G11" s="150"/>
      <c r="H11" s="150"/>
      <c r="I11" s="150"/>
      <c r="J11" s="150"/>
      <c r="K11" s="151"/>
    </row>
    <row r="12" spans="1:11" x14ac:dyDescent="0.25">
      <c r="A12" s="125" t="s">
        <v>83</v>
      </c>
      <c r="B12" s="126"/>
      <c r="C12" s="126"/>
      <c r="D12" s="126"/>
      <c r="E12" s="126"/>
      <c r="F12" s="126"/>
      <c r="G12" s="127" t="s">
        <v>82</v>
      </c>
      <c r="H12" s="128"/>
      <c r="I12" s="128"/>
      <c r="J12" s="129"/>
      <c r="K12" s="130"/>
    </row>
    <row r="13" spans="1:11" x14ac:dyDescent="0.25">
      <c r="A13" s="125" t="s">
        <v>0</v>
      </c>
      <c r="B13" s="126"/>
      <c r="C13" s="126"/>
      <c r="D13" s="126"/>
      <c r="E13" s="126"/>
      <c r="F13" s="126"/>
      <c r="G13" s="128"/>
      <c r="H13" s="128"/>
      <c r="I13" s="128"/>
      <c r="J13" s="129"/>
      <c r="K13" s="130"/>
    </row>
    <row r="14" spans="1:11" x14ac:dyDescent="0.25">
      <c r="A14" s="125" t="s">
        <v>80</v>
      </c>
      <c r="B14" s="126"/>
      <c r="C14" s="126"/>
      <c r="D14" s="126"/>
      <c r="E14" s="126"/>
      <c r="F14" s="126"/>
      <c r="G14" s="128"/>
      <c r="H14" s="128"/>
      <c r="I14" s="128"/>
      <c r="J14" s="129"/>
      <c r="K14" s="130"/>
    </row>
    <row r="15" spans="1:11" ht="15.75" thickBot="1" x14ac:dyDescent="0.3">
      <c r="A15" s="134" t="s">
        <v>81</v>
      </c>
      <c r="B15" s="135"/>
      <c r="C15" s="135"/>
      <c r="D15" s="135"/>
      <c r="E15" s="135"/>
      <c r="F15" s="135"/>
      <c r="G15" s="131"/>
      <c r="H15" s="131"/>
      <c r="I15" s="131"/>
      <c r="J15" s="132"/>
      <c r="K15" s="133"/>
    </row>
    <row r="16" spans="1:11" ht="7.5" customHeight="1" thickBot="1" x14ac:dyDescent="0.3"/>
    <row r="17" spans="1:11" x14ac:dyDescent="0.25">
      <c r="A17" s="89" t="s">
        <v>2</v>
      </c>
      <c r="B17" s="90"/>
      <c r="C17" s="90"/>
      <c r="D17" s="90"/>
      <c r="E17" s="90"/>
      <c r="F17" s="90"/>
      <c r="G17" s="90"/>
      <c r="H17" s="90"/>
      <c r="I17" s="90"/>
      <c r="J17" s="90"/>
      <c r="K17" s="91"/>
    </row>
    <row r="18" spans="1:11" x14ac:dyDescent="0.25">
      <c r="A18" s="95" t="s">
        <v>3</v>
      </c>
      <c r="B18" s="96"/>
      <c r="C18" s="96"/>
      <c r="D18" s="96"/>
      <c r="E18" s="96"/>
      <c r="F18" s="96"/>
      <c r="G18" s="96"/>
      <c r="H18" s="96"/>
      <c r="I18" s="96"/>
      <c r="J18" s="96"/>
      <c r="K18" s="97"/>
    </row>
    <row r="19" spans="1:11" x14ac:dyDescent="0.25">
      <c r="A19" s="95" t="s">
        <v>4</v>
      </c>
      <c r="B19" s="98"/>
      <c r="C19" s="98"/>
      <c r="D19" s="98"/>
      <c r="E19" s="98"/>
      <c r="F19" s="98"/>
      <c r="G19" s="98"/>
      <c r="H19" s="98"/>
      <c r="I19" s="98"/>
      <c r="J19" s="98"/>
      <c r="K19" s="99"/>
    </row>
    <row r="20" spans="1:11" ht="15.75" thickBot="1" x14ac:dyDescent="0.3">
      <c r="A20" s="92" t="s">
        <v>63</v>
      </c>
      <c r="B20" s="93"/>
      <c r="C20" s="93"/>
      <c r="D20" s="93"/>
      <c r="E20" s="93"/>
      <c r="F20" s="93"/>
      <c r="G20" s="93"/>
      <c r="H20" s="93"/>
      <c r="I20" s="93"/>
      <c r="J20" s="93"/>
      <c r="K20" s="94"/>
    </row>
    <row r="21" spans="1:11" ht="6.75" customHeight="1" x14ac:dyDescent="0.25"/>
    <row r="22" spans="1:11" ht="15.75" thickBot="1" x14ac:dyDescent="0.3"/>
    <row r="23" spans="1:11" ht="99.75" customHeight="1" thickBot="1" x14ac:dyDescent="0.3">
      <c r="A23" s="56" t="s">
        <v>5</v>
      </c>
      <c r="B23" s="101" t="s">
        <v>6</v>
      </c>
      <c r="C23" s="101"/>
      <c r="D23" s="101"/>
      <c r="E23" s="101"/>
      <c r="F23" s="101"/>
      <c r="G23" s="101"/>
      <c r="H23" s="57" t="s">
        <v>69</v>
      </c>
      <c r="I23" s="57" t="s">
        <v>62</v>
      </c>
      <c r="J23" s="59" t="s">
        <v>70</v>
      </c>
      <c r="K23" s="58" t="s">
        <v>64</v>
      </c>
    </row>
    <row r="24" spans="1:11" ht="68.25" customHeight="1" x14ac:dyDescent="0.25">
      <c r="A24" s="32" t="s">
        <v>7</v>
      </c>
      <c r="B24" s="102" t="s">
        <v>27</v>
      </c>
      <c r="C24" s="103"/>
      <c r="D24" s="103"/>
      <c r="E24" s="103"/>
      <c r="F24" s="103"/>
      <c r="G24" s="103"/>
      <c r="H24" s="34">
        <v>0</v>
      </c>
      <c r="I24" s="35">
        <f>$H$48*H24</f>
        <v>0</v>
      </c>
      <c r="J24" s="33"/>
      <c r="K24" s="36">
        <f>$H$48*H24</f>
        <v>0</v>
      </c>
    </row>
    <row r="25" spans="1:11" ht="27" customHeight="1" x14ac:dyDescent="0.25">
      <c r="A25" s="8" t="s">
        <v>8</v>
      </c>
      <c r="B25" s="87" t="s">
        <v>9</v>
      </c>
      <c r="C25" s="87"/>
      <c r="D25" s="87"/>
      <c r="E25" s="87"/>
      <c r="F25" s="87"/>
      <c r="G25" s="87"/>
      <c r="H25" s="29">
        <v>0</v>
      </c>
      <c r="I25" s="35">
        <f t="shared" ref="I25:I44" si="0">$H$48*H25</f>
        <v>0</v>
      </c>
      <c r="J25" s="1"/>
      <c r="K25" s="37">
        <f t="shared" ref="K25:K34" si="1">$H$48*H25</f>
        <v>0</v>
      </c>
    </row>
    <row r="26" spans="1:11" ht="51.75" customHeight="1" x14ac:dyDescent="0.25">
      <c r="A26" s="8" t="s">
        <v>10</v>
      </c>
      <c r="B26" s="100" t="s">
        <v>11</v>
      </c>
      <c r="C26" s="100"/>
      <c r="D26" s="100"/>
      <c r="E26" s="100"/>
      <c r="F26" s="100"/>
      <c r="G26" s="100"/>
      <c r="H26" s="29">
        <v>0</v>
      </c>
      <c r="I26" s="35">
        <f t="shared" si="0"/>
        <v>0</v>
      </c>
      <c r="J26" s="1"/>
      <c r="K26" s="37">
        <f t="shared" si="1"/>
        <v>0</v>
      </c>
    </row>
    <row r="27" spans="1:11" ht="30" customHeight="1" x14ac:dyDescent="0.25">
      <c r="A27" s="8" t="s">
        <v>12</v>
      </c>
      <c r="B27" s="100" t="s">
        <v>13</v>
      </c>
      <c r="C27" s="100"/>
      <c r="D27" s="100"/>
      <c r="E27" s="100"/>
      <c r="F27" s="100"/>
      <c r="G27" s="100"/>
      <c r="H27" s="29">
        <v>0</v>
      </c>
      <c r="I27" s="35">
        <f>$H$48*H27</f>
        <v>0</v>
      </c>
      <c r="J27" s="29">
        <v>0</v>
      </c>
      <c r="K27" s="37">
        <f>I27*J27</f>
        <v>0</v>
      </c>
    </row>
    <row r="28" spans="1:11" ht="26.25" customHeight="1" x14ac:dyDescent="0.25">
      <c r="A28" s="8" t="s">
        <v>14</v>
      </c>
      <c r="B28" s="87" t="s">
        <v>15</v>
      </c>
      <c r="C28" s="87"/>
      <c r="D28" s="87"/>
      <c r="E28" s="87"/>
      <c r="F28" s="87"/>
      <c r="G28" s="87"/>
      <c r="H28" s="29">
        <v>0</v>
      </c>
      <c r="I28" s="35">
        <f t="shared" si="0"/>
        <v>0</v>
      </c>
      <c r="J28" s="1"/>
      <c r="K28" s="37">
        <f t="shared" si="1"/>
        <v>0</v>
      </c>
    </row>
    <row r="29" spans="1:11" ht="221.25" customHeight="1" x14ac:dyDescent="0.25">
      <c r="A29" s="8" t="s">
        <v>16</v>
      </c>
      <c r="B29" s="100" t="s">
        <v>28</v>
      </c>
      <c r="C29" s="87"/>
      <c r="D29" s="87"/>
      <c r="E29" s="87"/>
      <c r="F29" s="87"/>
      <c r="G29" s="87"/>
      <c r="H29" s="29">
        <v>0</v>
      </c>
      <c r="I29" s="35">
        <f t="shared" si="0"/>
        <v>0</v>
      </c>
      <c r="J29" s="1"/>
      <c r="K29" s="37">
        <f t="shared" si="1"/>
        <v>0</v>
      </c>
    </row>
    <row r="30" spans="1:11" ht="15.75" x14ac:dyDescent="0.25">
      <c r="A30" s="8" t="s">
        <v>17</v>
      </c>
      <c r="B30" s="87" t="s">
        <v>18</v>
      </c>
      <c r="C30" s="87"/>
      <c r="D30" s="87"/>
      <c r="E30" s="87"/>
      <c r="F30" s="87"/>
      <c r="G30" s="87"/>
      <c r="H30" s="29">
        <v>0</v>
      </c>
      <c r="I30" s="35">
        <f t="shared" si="0"/>
        <v>0</v>
      </c>
      <c r="J30" s="29">
        <v>0</v>
      </c>
      <c r="K30" s="37">
        <f>I30*J30</f>
        <v>0</v>
      </c>
    </row>
    <row r="31" spans="1:11" ht="15.75" x14ac:dyDescent="0.25">
      <c r="A31" s="8" t="s">
        <v>19</v>
      </c>
      <c r="B31" s="87" t="s">
        <v>20</v>
      </c>
      <c r="C31" s="87"/>
      <c r="D31" s="87"/>
      <c r="E31" s="87"/>
      <c r="F31" s="87"/>
      <c r="G31" s="87"/>
      <c r="H31" s="29">
        <v>0</v>
      </c>
      <c r="I31" s="35">
        <f t="shared" si="0"/>
        <v>0</v>
      </c>
      <c r="J31" s="1"/>
      <c r="K31" s="37">
        <f t="shared" si="1"/>
        <v>0</v>
      </c>
    </row>
    <row r="32" spans="1:11" ht="15.75" x14ac:dyDescent="0.25">
      <c r="A32" s="8" t="s">
        <v>21</v>
      </c>
      <c r="B32" s="87" t="s">
        <v>22</v>
      </c>
      <c r="C32" s="87"/>
      <c r="D32" s="87"/>
      <c r="E32" s="87"/>
      <c r="F32" s="87"/>
      <c r="G32" s="87"/>
      <c r="H32" s="29">
        <v>0</v>
      </c>
      <c r="I32" s="35">
        <f t="shared" si="0"/>
        <v>0</v>
      </c>
      <c r="J32" s="1"/>
      <c r="K32" s="37">
        <f t="shared" si="1"/>
        <v>0</v>
      </c>
    </row>
    <row r="33" spans="1:11" ht="15.75" x14ac:dyDescent="0.25">
      <c r="A33" s="8" t="s">
        <v>23</v>
      </c>
      <c r="B33" s="87" t="s">
        <v>24</v>
      </c>
      <c r="C33" s="87"/>
      <c r="D33" s="87"/>
      <c r="E33" s="87"/>
      <c r="F33" s="87"/>
      <c r="G33" s="87"/>
      <c r="H33" s="29">
        <v>0</v>
      </c>
      <c r="I33" s="35">
        <f t="shared" si="0"/>
        <v>0</v>
      </c>
      <c r="J33" s="1"/>
      <c r="K33" s="37">
        <f t="shared" si="1"/>
        <v>0</v>
      </c>
    </row>
    <row r="34" spans="1:11" ht="16.5" thickBot="1" x14ac:dyDescent="0.3">
      <c r="A34" s="23" t="s">
        <v>25</v>
      </c>
      <c r="B34" s="88" t="s">
        <v>26</v>
      </c>
      <c r="C34" s="88"/>
      <c r="D34" s="88"/>
      <c r="E34" s="88"/>
      <c r="F34" s="88"/>
      <c r="G34" s="88"/>
      <c r="H34" s="30">
        <v>0</v>
      </c>
      <c r="I34" s="35">
        <f t="shared" si="0"/>
        <v>0</v>
      </c>
      <c r="J34" s="10"/>
      <c r="K34" s="38">
        <f t="shared" si="1"/>
        <v>0</v>
      </c>
    </row>
    <row r="35" spans="1:11" ht="16.5" thickBot="1" x14ac:dyDescent="0.3">
      <c r="A35" s="85" t="s">
        <v>29</v>
      </c>
      <c r="B35" s="86"/>
      <c r="C35" s="86"/>
      <c r="D35" s="86"/>
      <c r="E35" s="86"/>
      <c r="F35" s="86"/>
      <c r="G35" s="24"/>
      <c r="H35" s="54">
        <f>H24+H25+H26+H27+H28+H29+H30+H31+H32+H33+H34</f>
        <v>0</v>
      </c>
      <c r="I35" s="26"/>
      <c r="J35" s="25"/>
      <c r="K35" s="39">
        <f>SUM(K24:K34)</f>
        <v>0</v>
      </c>
    </row>
    <row r="36" spans="1:11" ht="71.25" customHeight="1" x14ac:dyDescent="0.25">
      <c r="A36" s="5" t="s">
        <v>30</v>
      </c>
      <c r="B36" s="63" t="s">
        <v>31</v>
      </c>
      <c r="C36" s="63"/>
      <c r="D36" s="63"/>
      <c r="E36" s="63"/>
      <c r="F36" s="63"/>
      <c r="G36" s="63"/>
      <c r="H36" s="28">
        <v>0</v>
      </c>
      <c r="I36" s="35">
        <f t="shared" si="0"/>
        <v>0</v>
      </c>
      <c r="J36" s="9"/>
      <c r="K36" s="40">
        <f>$H$48*H36</f>
        <v>0</v>
      </c>
    </row>
    <row r="37" spans="1:11" ht="160.5" customHeight="1" x14ac:dyDescent="0.25">
      <c r="A37" s="6" t="s">
        <v>45</v>
      </c>
      <c r="B37" s="61" t="s">
        <v>46</v>
      </c>
      <c r="C37" s="62"/>
      <c r="D37" s="62"/>
      <c r="E37" s="62"/>
      <c r="F37" s="62"/>
      <c r="G37" s="62"/>
      <c r="H37" s="29">
        <v>0</v>
      </c>
      <c r="I37" s="35">
        <f t="shared" si="0"/>
        <v>0</v>
      </c>
      <c r="J37" s="1"/>
      <c r="K37" s="37">
        <f t="shared" ref="K37:K44" si="2">$H$48*H37</f>
        <v>0</v>
      </c>
    </row>
    <row r="38" spans="1:11" ht="30" customHeight="1" x14ac:dyDescent="0.25">
      <c r="A38" s="7" t="s">
        <v>32</v>
      </c>
      <c r="B38" s="61" t="s">
        <v>33</v>
      </c>
      <c r="C38" s="61"/>
      <c r="D38" s="61"/>
      <c r="E38" s="61"/>
      <c r="F38" s="61"/>
      <c r="G38" s="61"/>
      <c r="H38" s="29">
        <v>0</v>
      </c>
      <c r="I38" s="35">
        <f t="shared" si="0"/>
        <v>0</v>
      </c>
      <c r="J38" s="29">
        <v>0</v>
      </c>
      <c r="K38" s="37">
        <f t="shared" ref="K38:K41" si="3">I38*J38</f>
        <v>0</v>
      </c>
    </row>
    <row r="39" spans="1:11" ht="15.75" x14ac:dyDescent="0.25">
      <c r="A39" s="7" t="s">
        <v>34</v>
      </c>
      <c r="B39" s="62" t="s">
        <v>35</v>
      </c>
      <c r="C39" s="62"/>
      <c r="D39" s="62"/>
      <c r="E39" s="62"/>
      <c r="F39" s="62"/>
      <c r="G39" s="62"/>
      <c r="H39" s="29">
        <v>0</v>
      </c>
      <c r="I39" s="35">
        <f t="shared" si="0"/>
        <v>0</v>
      </c>
      <c r="J39" s="29">
        <v>0</v>
      </c>
      <c r="K39" s="37">
        <f t="shared" si="3"/>
        <v>0</v>
      </c>
    </row>
    <row r="40" spans="1:11" ht="15.75" x14ac:dyDescent="0.25">
      <c r="A40" s="7" t="s">
        <v>36</v>
      </c>
      <c r="B40" s="62" t="s">
        <v>37</v>
      </c>
      <c r="C40" s="62"/>
      <c r="D40" s="62"/>
      <c r="E40" s="62"/>
      <c r="F40" s="62"/>
      <c r="G40" s="62"/>
      <c r="H40" s="29">
        <v>0</v>
      </c>
      <c r="I40" s="35">
        <f t="shared" si="0"/>
        <v>0</v>
      </c>
      <c r="J40" s="29">
        <v>0</v>
      </c>
      <c r="K40" s="37">
        <f t="shared" si="3"/>
        <v>0</v>
      </c>
    </row>
    <row r="41" spans="1:11" ht="34.5" customHeight="1" x14ac:dyDescent="0.25">
      <c r="A41" s="7" t="s">
        <v>38</v>
      </c>
      <c r="B41" s="61" t="s">
        <v>39</v>
      </c>
      <c r="C41" s="61"/>
      <c r="D41" s="61"/>
      <c r="E41" s="61"/>
      <c r="F41" s="61"/>
      <c r="G41" s="61"/>
      <c r="H41" s="29">
        <v>0</v>
      </c>
      <c r="I41" s="35">
        <f t="shared" si="0"/>
        <v>0</v>
      </c>
      <c r="J41" s="29">
        <v>0</v>
      </c>
      <c r="K41" s="37">
        <f t="shared" si="3"/>
        <v>0</v>
      </c>
    </row>
    <row r="42" spans="1:11" ht="41.25" customHeight="1" x14ac:dyDescent="0.25">
      <c r="A42" s="7" t="s">
        <v>40</v>
      </c>
      <c r="B42" s="61" t="s">
        <v>47</v>
      </c>
      <c r="C42" s="62"/>
      <c r="D42" s="62"/>
      <c r="E42" s="62"/>
      <c r="F42" s="62"/>
      <c r="G42" s="62"/>
      <c r="H42" s="29">
        <v>0</v>
      </c>
      <c r="I42" s="35">
        <f t="shared" si="0"/>
        <v>0</v>
      </c>
      <c r="J42" s="1"/>
      <c r="K42" s="37">
        <f t="shared" si="2"/>
        <v>0</v>
      </c>
    </row>
    <row r="43" spans="1:11" ht="15.75" x14ac:dyDescent="0.25">
      <c r="A43" s="7" t="s">
        <v>41</v>
      </c>
      <c r="B43" s="62" t="s">
        <v>42</v>
      </c>
      <c r="C43" s="62"/>
      <c r="D43" s="62"/>
      <c r="E43" s="62"/>
      <c r="F43" s="62"/>
      <c r="G43" s="62"/>
      <c r="H43" s="29">
        <v>0</v>
      </c>
      <c r="I43" s="35">
        <f t="shared" si="0"/>
        <v>0</v>
      </c>
      <c r="J43" s="1"/>
      <c r="K43" s="37">
        <f t="shared" si="2"/>
        <v>0</v>
      </c>
    </row>
    <row r="44" spans="1:11" ht="30" customHeight="1" thickBot="1" x14ac:dyDescent="0.3">
      <c r="A44" s="27" t="s">
        <v>43</v>
      </c>
      <c r="B44" s="64" t="s">
        <v>44</v>
      </c>
      <c r="C44" s="64"/>
      <c r="D44" s="64"/>
      <c r="E44" s="64"/>
      <c r="F44" s="64"/>
      <c r="G44" s="64"/>
      <c r="H44" s="30">
        <v>0</v>
      </c>
      <c r="I44" s="35">
        <f t="shared" si="0"/>
        <v>0</v>
      </c>
      <c r="J44" s="10"/>
      <c r="K44" s="38">
        <f t="shared" si="2"/>
        <v>0</v>
      </c>
    </row>
    <row r="45" spans="1:11" ht="16.5" thickBot="1" x14ac:dyDescent="0.3">
      <c r="A45" s="65" t="s">
        <v>48</v>
      </c>
      <c r="B45" s="66"/>
      <c r="C45" s="66"/>
      <c r="D45" s="66"/>
      <c r="E45" s="66"/>
      <c r="F45" s="66"/>
      <c r="G45" s="66"/>
      <c r="H45" s="52">
        <f>H36+H37+H38+H39+H40+H41+H42+H43+H44</f>
        <v>0</v>
      </c>
      <c r="I45" s="21"/>
      <c r="J45" s="21"/>
      <c r="K45" s="22">
        <f>SUM(K36:K44)</f>
        <v>0</v>
      </c>
    </row>
    <row r="46" spans="1:11" ht="15.75" thickBot="1" x14ac:dyDescent="0.3">
      <c r="H46" s="31"/>
    </row>
    <row r="47" spans="1:11" ht="19.5" thickBot="1" x14ac:dyDescent="0.35">
      <c r="A47" s="67" t="s">
        <v>49</v>
      </c>
      <c r="B47" s="68"/>
      <c r="C47" s="68"/>
      <c r="D47" s="68"/>
      <c r="E47" s="68"/>
      <c r="F47" s="68"/>
      <c r="G47" s="69"/>
      <c r="H47" s="53">
        <f>H45+H35</f>
        <v>0</v>
      </c>
      <c r="I47" s="18"/>
      <c r="J47" s="18"/>
      <c r="K47" s="41">
        <f>K45+K35</f>
        <v>0</v>
      </c>
    </row>
    <row r="48" spans="1:11" s="17" customFormat="1" ht="19.5" thickBot="1" x14ac:dyDescent="0.3">
      <c r="A48" s="67" t="s">
        <v>59</v>
      </c>
      <c r="B48" s="68"/>
      <c r="C48" s="68"/>
      <c r="D48" s="68"/>
      <c r="E48" s="68"/>
      <c r="F48" s="68"/>
      <c r="G48" s="69"/>
      <c r="H48" s="55">
        <v>0</v>
      </c>
      <c r="I48" s="18"/>
      <c r="J48" s="18"/>
      <c r="K48" s="13"/>
    </row>
    <row r="49" spans="1:11" ht="15.75" thickBot="1" x14ac:dyDescent="0.3">
      <c r="A49" s="12"/>
      <c r="B49" s="12"/>
      <c r="C49" s="12"/>
      <c r="D49" s="12"/>
      <c r="E49" s="12"/>
      <c r="F49" s="12"/>
      <c r="G49" s="12"/>
      <c r="H49" s="3"/>
      <c r="I49" s="4"/>
      <c r="J49" s="18"/>
      <c r="K49" s="13"/>
    </row>
    <row r="50" spans="1:11" ht="37.5" x14ac:dyDescent="0.3">
      <c r="A50" s="70" t="s">
        <v>52</v>
      </c>
      <c r="B50" s="71"/>
      <c r="C50" s="71"/>
      <c r="D50" s="71"/>
      <c r="E50" s="72"/>
      <c r="F50" s="42" t="s">
        <v>54</v>
      </c>
      <c r="G50" s="43" t="s">
        <v>60</v>
      </c>
      <c r="H50" s="44" t="s">
        <v>53</v>
      </c>
      <c r="I50" s="4"/>
      <c r="J50" s="18"/>
      <c r="K50" s="13"/>
    </row>
    <row r="51" spans="1:11" ht="18.75" x14ac:dyDescent="0.3">
      <c r="A51" s="73" t="s">
        <v>65</v>
      </c>
      <c r="B51" s="74"/>
      <c r="C51" s="74"/>
      <c r="D51" s="74"/>
      <c r="E51" s="75"/>
      <c r="F51" s="45">
        <v>0</v>
      </c>
      <c r="G51" s="46">
        <v>0</v>
      </c>
      <c r="H51" s="47">
        <f>F51*G51</f>
        <v>0</v>
      </c>
      <c r="I51" s="4"/>
      <c r="J51" s="18"/>
      <c r="K51" s="13"/>
    </row>
    <row r="52" spans="1:11" ht="18.75" x14ac:dyDescent="0.3">
      <c r="A52" s="73" t="s">
        <v>66</v>
      </c>
      <c r="B52" s="74"/>
      <c r="C52" s="74"/>
      <c r="D52" s="74"/>
      <c r="E52" s="75"/>
      <c r="F52" s="45">
        <v>0</v>
      </c>
      <c r="G52" s="46">
        <v>0</v>
      </c>
      <c r="H52" s="47">
        <f>F52*G52</f>
        <v>0</v>
      </c>
      <c r="I52" s="4"/>
      <c r="J52" s="18"/>
      <c r="K52" s="13"/>
    </row>
    <row r="53" spans="1:11" ht="19.5" thickBot="1" x14ac:dyDescent="0.35">
      <c r="A53" s="76" t="s">
        <v>55</v>
      </c>
      <c r="B53" s="77"/>
      <c r="C53" s="77"/>
      <c r="D53" s="77"/>
      <c r="E53" s="77"/>
      <c r="F53" s="77"/>
      <c r="G53" s="78"/>
      <c r="H53" s="48">
        <f>SUM(H51,H52)</f>
        <v>0</v>
      </c>
      <c r="I53" s="4"/>
      <c r="J53" s="18"/>
      <c r="K53" s="13"/>
    </row>
    <row r="54" spans="1:11" ht="15.75" thickBot="1" x14ac:dyDescent="0.3">
      <c r="A54" s="11"/>
      <c r="B54" s="14"/>
      <c r="C54" s="14"/>
      <c r="D54" s="14"/>
      <c r="E54" s="14"/>
      <c r="F54" s="14"/>
      <c r="G54" s="15"/>
      <c r="H54" s="16"/>
      <c r="I54" s="4"/>
      <c r="J54" s="18"/>
      <c r="K54" s="13"/>
    </row>
    <row r="55" spans="1:11" ht="18.75" x14ac:dyDescent="0.3">
      <c r="A55" s="79" t="s">
        <v>56</v>
      </c>
      <c r="B55" s="80"/>
      <c r="C55" s="80"/>
      <c r="D55" s="80"/>
      <c r="E55" s="80"/>
      <c r="F55" s="80"/>
      <c r="G55" s="81"/>
      <c r="H55" s="49">
        <f>K47+H53</f>
        <v>0</v>
      </c>
      <c r="I55" s="4"/>
      <c r="J55" s="18"/>
      <c r="K55" s="13"/>
    </row>
    <row r="56" spans="1:11" ht="18.75" x14ac:dyDescent="0.3">
      <c r="A56" s="82" t="s">
        <v>50</v>
      </c>
      <c r="B56" s="83"/>
      <c r="C56" s="83"/>
      <c r="D56" s="83"/>
      <c r="E56" s="83"/>
      <c r="F56" s="83"/>
      <c r="G56" s="84"/>
      <c r="H56" s="50">
        <f>0.2*H55</f>
        <v>0</v>
      </c>
    </row>
    <row r="57" spans="1:11" ht="19.5" thickBot="1" x14ac:dyDescent="0.35">
      <c r="A57" s="76" t="s">
        <v>51</v>
      </c>
      <c r="B57" s="77"/>
      <c r="C57" s="77"/>
      <c r="D57" s="77"/>
      <c r="E57" s="77"/>
      <c r="F57" s="77"/>
      <c r="G57" s="78"/>
      <c r="H57" s="51">
        <f>H55*1.2</f>
        <v>0</v>
      </c>
    </row>
    <row r="59" spans="1:11" ht="36.75" customHeight="1" x14ac:dyDescent="0.25">
      <c r="A59" s="60" t="s">
        <v>68</v>
      </c>
      <c r="B59" s="60"/>
      <c r="C59" s="60"/>
      <c r="D59" s="60"/>
      <c r="E59" s="60"/>
      <c r="F59" s="60"/>
      <c r="G59" s="60"/>
      <c r="H59" s="60"/>
      <c r="I59" s="60"/>
      <c r="J59" s="60"/>
      <c r="K59" s="60"/>
    </row>
    <row r="60" spans="1:11" ht="32.25" customHeight="1" x14ac:dyDescent="0.25">
      <c r="A60" s="60" t="s">
        <v>61</v>
      </c>
      <c r="B60" s="60"/>
      <c r="C60" s="60"/>
      <c r="D60" s="60"/>
      <c r="E60" s="60"/>
      <c r="F60" s="60"/>
      <c r="G60" s="60"/>
      <c r="H60" s="60"/>
      <c r="I60" s="60"/>
      <c r="J60" s="60"/>
      <c r="K60" s="60"/>
    </row>
  </sheetData>
  <mergeCells count="52">
    <mergeCell ref="B1:K2"/>
    <mergeCell ref="B3:K3"/>
    <mergeCell ref="B4:K4"/>
    <mergeCell ref="A5:K7"/>
    <mergeCell ref="A12:F12"/>
    <mergeCell ref="G12:K15"/>
    <mergeCell ref="A13:F13"/>
    <mergeCell ref="A14:F14"/>
    <mergeCell ref="A15:F15"/>
    <mergeCell ref="A8:K8"/>
    <mergeCell ref="A9:K9"/>
    <mergeCell ref="A10:K10"/>
    <mergeCell ref="A11:C11"/>
    <mergeCell ref="D11:K11"/>
    <mergeCell ref="B33:G33"/>
    <mergeCell ref="B34:G34"/>
    <mergeCell ref="A17:K17"/>
    <mergeCell ref="A20:K20"/>
    <mergeCell ref="A18:K18"/>
    <mergeCell ref="A19:K19"/>
    <mergeCell ref="B28:G28"/>
    <mergeCell ref="B29:G29"/>
    <mergeCell ref="B30:G30"/>
    <mergeCell ref="B31:G31"/>
    <mergeCell ref="B32:G32"/>
    <mergeCell ref="B23:G23"/>
    <mergeCell ref="B24:G24"/>
    <mergeCell ref="B25:G25"/>
    <mergeCell ref="B26:G26"/>
    <mergeCell ref="B27:G27"/>
    <mergeCell ref="A53:G53"/>
    <mergeCell ref="A55:G55"/>
    <mergeCell ref="A56:G56"/>
    <mergeCell ref="A57:G57"/>
    <mergeCell ref="A35:F35"/>
    <mergeCell ref="A48:G48"/>
    <mergeCell ref="A60:K60"/>
    <mergeCell ref="B37:G37"/>
    <mergeCell ref="B36:G36"/>
    <mergeCell ref="B38:G38"/>
    <mergeCell ref="B39:G39"/>
    <mergeCell ref="B40:G40"/>
    <mergeCell ref="B41:G41"/>
    <mergeCell ref="B42:G42"/>
    <mergeCell ref="B43:G43"/>
    <mergeCell ref="B44:G44"/>
    <mergeCell ref="A45:G45"/>
    <mergeCell ref="A47:G47"/>
    <mergeCell ref="A59:K59"/>
    <mergeCell ref="A50:E50"/>
    <mergeCell ref="A51:E51"/>
    <mergeCell ref="A52:E52"/>
  </mergeCells>
  <pageMargins left="0.25" right="0.25" top="0.75" bottom="0.75" header="0.3" footer="0.3"/>
  <pageSetup paperSize="8" scale="62"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'Liste déroulante'!$C$5:$C$10</xm:f>
          </x14:formula1>
          <xm:sqref>D11:K11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0"/>
  <sheetViews>
    <sheetView showGridLines="0" view="pageBreakPreview" zoomScale="90" zoomScaleNormal="80" zoomScaleSheetLayoutView="90" workbookViewId="0">
      <selection activeCell="A5" sqref="A5:K7"/>
    </sheetView>
  </sheetViews>
  <sheetFormatPr baseColWidth="10" defaultRowHeight="15" x14ac:dyDescent="0.25"/>
  <cols>
    <col min="1" max="1" width="18" style="2" customWidth="1"/>
    <col min="2" max="4" width="11.42578125" style="17"/>
    <col min="5" max="5" width="12.42578125" style="17" customWidth="1"/>
    <col min="6" max="7" width="12.85546875" style="17" customWidth="1"/>
    <col min="8" max="8" width="17" style="17" customWidth="1"/>
    <col min="9" max="9" width="24.5703125" style="17" customWidth="1"/>
    <col min="10" max="10" width="16.5703125" style="17" customWidth="1"/>
    <col min="11" max="11" width="43.42578125" style="17" customWidth="1"/>
    <col min="12" max="16384" width="11.42578125" style="17"/>
  </cols>
  <sheetData>
    <row r="1" spans="1:11" ht="23.45" customHeight="1" x14ac:dyDescent="0.25">
      <c r="A1" s="19"/>
      <c r="B1" s="104" t="s">
        <v>57</v>
      </c>
      <c r="C1" s="105"/>
      <c r="D1" s="105"/>
      <c r="E1" s="105"/>
      <c r="F1" s="105"/>
      <c r="G1" s="105"/>
      <c r="H1" s="105"/>
      <c r="I1" s="105"/>
      <c r="J1" s="105"/>
      <c r="K1" s="106"/>
    </row>
    <row r="2" spans="1:11" ht="23.45" customHeight="1" x14ac:dyDescent="0.25">
      <c r="A2" s="20"/>
      <c r="B2" s="107"/>
      <c r="C2" s="108"/>
      <c r="D2" s="108"/>
      <c r="E2" s="108"/>
      <c r="F2" s="108"/>
      <c r="G2" s="108"/>
      <c r="H2" s="108"/>
      <c r="I2" s="108"/>
      <c r="J2" s="108"/>
      <c r="K2" s="109"/>
    </row>
    <row r="3" spans="1:11" ht="21" customHeight="1" x14ac:dyDescent="0.25">
      <c r="A3" s="20"/>
      <c r="B3" s="110" t="s">
        <v>58</v>
      </c>
      <c r="C3" s="111"/>
      <c r="D3" s="111"/>
      <c r="E3" s="111"/>
      <c r="F3" s="111"/>
      <c r="G3" s="111"/>
      <c r="H3" s="111"/>
      <c r="I3" s="111"/>
      <c r="J3" s="111"/>
      <c r="K3" s="112"/>
    </row>
    <row r="4" spans="1:11" ht="36" customHeight="1" thickBot="1" x14ac:dyDescent="0.3">
      <c r="A4" s="20"/>
      <c r="B4" s="113" t="s">
        <v>98</v>
      </c>
      <c r="C4" s="114"/>
      <c r="D4" s="114"/>
      <c r="E4" s="114"/>
      <c r="F4" s="114"/>
      <c r="G4" s="114"/>
      <c r="H4" s="114"/>
      <c r="I4" s="114"/>
      <c r="J4" s="114"/>
      <c r="K4" s="115"/>
    </row>
    <row r="5" spans="1:11" ht="26.1" customHeight="1" x14ac:dyDescent="0.25">
      <c r="A5" s="116" t="s">
        <v>97</v>
      </c>
      <c r="B5" s="117"/>
      <c r="C5" s="117"/>
      <c r="D5" s="117"/>
      <c r="E5" s="117"/>
      <c r="F5" s="117"/>
      <c r="G5" s="117"/>
      <c r="H5" s="117"/>
      <c r="I5" s="117"/>
      <c r="J5" s="117"/>
      <c r="K5" s="118"/>
    </row>
    <row r="6" spans="1:11" ht="26.1" customHeight="1" x14ac:dyDescent="0.25">
      <c r="A6" s="119"/>
      <c r="B6" s="120"/>
      <c r="C6" s="120"/>
      <c r="D6" s="120"/>
      <c r="E6" s="120"/>
      <c r="F6" s="120"/>
      <c r="G6" s="120"/>
      <c r="H6" s="120"/>
      <c r="I6" s="120"/>
      <c r="J6" s="120"/>
      <c r="K6" s="121"/>
    </row>
    <row r="7" spans="1:11" ht="26.1" customHeight="1" thickBot="1" x14ac:dyDescent="0.3">
      <c r="A7" s="122"/>
      <c r="B7" s="123"/>
      <c r="C7" s="123"/>
      <c r="D7" s="123"/>
      <c r="E7" s="123"/>
      <c r="F7" s="123"/>
      <c r="G7" s="123"/>
      <c r="H7" s="123"/>
      <c r="I7" s="123"/>
      <c r="J7" s="123"/>
      <c r="K7" s="124"/>
    </row>
    <row r="8" spans="1:11" x14ac:dyDescent="0.25">
      <c r="A8" s="136" t="s">
        <v>1</v>
      </c>
      <c r="B8" s="137"/>
      <c r="C8" s="137"/>
      <c r="D8" s="137"/>
      <c r="E8" s="137"/>
      <c r="F8" s="137"/>
      <c r="G8" s="137"/>
      <c r="H8" s="137"/>
      <c r="I8" s="137"/>
      <c r="J8" s="138"/>
      <c r="K8" s="139"/>
    </row>
    <row r="9" spans="1:11" ht="30" customHeight="1" x14ac:dyDescent="0.25">
      <c r="A9" s="140" t="s">
        <v>89</v>
      </c>
      <c r="B9" s="141"/>
      <c r="C9" s="141"/>
      <c r="D9" s="141"/>
      <c r="E9" s="141"/>
      <c r="F9" s="141"/>
      <c r="G9" s="141"/>
      <c r="H9" s="141"/>
      <c r="I9" s="141"/>
      <c r="J9" s="142"/>
      <c r="K9" s="143"/>
    </row>
    <row r="10" spans="1:11" ht="36.75" customHeight="1" x14ac:dyDescent="0.25">
      <c r="A10" s="144" t="s">
        <v>90</v>
      </c>
      <c r="B10" s="145"/>
      <c r="C10" s="145"/>
      <c r="D10" s="145"/>
      <c r="E10" s="145"/>
      <c r="F10" s="145"/>
      <c r="G10" s="145"/>
      <c r="H10" s="145"/>
      <c r="I10" s="145"/>
      <c r="J10" s="146"/>
      <c r="K10" s="147"/>
    </row>
    <row r="11" spans="1:11" x14ac:dyDescent="0.25">
      <c r="A11" s="148" t="s">
        <v>67</v>
      </c>
      <c r="B11" s="149"/>
      <c r="C11" s="149"/>
      <c r="D11" s="150" t="s">
        <v>79</v>
      </c>
      <c r="E11" s="150"/>
      <c r="F11" s="150"/>
      <c r="G11" s="150"/>
      <c r="H11" s="150"/>
      <c r="I11" s="150"/>
      <c r="J11" s="150"/>
      <c r="K11" s="151"/>
    </row>
    <row r="12" spans="1:11" x14ac:dyDescent="0.25">
      <c r="A12" s="125" t="s">
        <v>92</v>
      </c>
      <c r="B12" s="126"/>
      <c r="C12" s="126"/>
      <c r="D12" s="126"/>
      <c r="E12" s="126"/>
      <c r="F12" s="126"/>
      <c r="G12" s="127" t="s">
        <v>85</v>
      </c>
      <c r="H12" s="128"/>
      <c r="I12" s="128"/>
      <c r="J12" s="129"/>
      <c r="K12" s="130"/>
    </row>
    <row r="13" spans="1:11" x14ac:dyDescent="0.25">
      <c r="A13" s="125" t="s">
        <v>0</v>
      </c>
      <c r="B13" s="126"/>
      <c r="C13" s="126"/>
      <c r="D13" s="126"/>
      <c r="E13" s="126"/>
      <c r="F13" s="126"/>
      <c r="G13" s="128"/>
      <c r="H13" s="128"/>
      <c r="I13" s="128"/>
      <c r="J13" s="129"/>
      <c r="K13" s="130"/>
    </row>
    <row r="14" spans="1:11" x14ac:dyDescent="0.25">
      <c r="A14" s="125" t="s">
        <v>93</v>
      </c>
      <c r="B14" s="126"/>
      <c r="C14" s="126"/>
      <c r="D14" s="126"/>
      <c r="E14" s="126"/>
      <c r="F14" s="126"/>
      <c r="G14" s="128"/>
      <c r="H14" s="128"/>
      <c r="I14" s="128"/>
      <c r="J14" s="129"/>
      <c r="K14" s="130"/>
    </row>
    <row r="15" spans="1:11" ht="15.75" thickBot="1" x14ac:dyDescent="0.3">
      <c r="A15" s="134" t="s">
        <v>94</v>
      </c>
      <c r="B15" s="135"/>
      <c r="C15" s="135"/>
      <c r="D15" s="135"/>
      <c r="E15" s="135"/>
      <c r="F15" s="135"/>
      <c r="G15" s="131"/>
      <c r="H15" s="131"/>
      <c r="I15" s="131"/>
      <c r="J15" s="132"/>
      <c r="K15" s="133"/>
    </row>
    <row r="16" spans="1:11" ht="7.5" customHeight="1" thickBot="1" x14ac:dyDescent="0.3"/>
    <row r="17" spans="1:11" x14ac:dyDescent="0.25">
      <c r="A17" s="89" t="s">
        <v>2</v>
      </c>
      <c r="B17" s="90"/>
      <c r="C17" s="90"/>
      <c r="D17" s="90"/>
      <c r="E17" s="90"/>
      <c r="F17" s="90"/>
      <c r="G17" s="90"/>
      <c r="H17" s="90"/>
      <c r="I17" s="90"/>
      <c r="J17" s="90"/>
      <c r="K17" s="91"/>
    </row>
    <row r="18" spans="1:11" x14ac:dyDescent="0.25">
      <c r="A18" s="95" t="s">
        <v>3</v>
      </c>
      <c r="B18" s="96"/>
      <c r="C18" s="96"/>
      <c r="D18" s="96"/>
      <c r="E18" s="96"/>
      <c r="F18" s="96"/>
      <c r="G18" s="96"/>
      <c r="H18" s="96"/>
      <c r="I18" s="96"/>
      <c r="J18" s="96"/>
      <c r="K18" s="97"/>
    </row>
    <row r="19" spans="1:11" x14ac:dyDescent="0.25">
      <c r="A19" s="95" t="s">
        <v>4</v>
      </c>
      <c r="B19" s="98"/>
      <c r="C19" s="98"/>
      <c r="D19" s="98"/>
      <c r="E19" s="98"/>
      <c r="F19" s="98"/>
      <c r="G19" s="98"/>
      <c r="H19" s="98"/>
      <c r="I19" s="98"/>
      <c r="J19" s="98"/>
      <c r="K19" s="99"/>
    </row>
    <row r="20" spans="1:11" ht="15.75" thickBot="1" x14ac:dyDescent="0.3">
      <c r="A20" s="92" t="s">
        <v>63</v>
      </c>
      <c r="B20" s="93"/>
      <c r="C20" s="93"/>
      <c r="D20" s="93"/>
      <c r="E20" s="93"/>
      <c r="F20" s="93"/>
      <c r="G20" s="93"/>
      <c r="H20" s="93"/>
      <c r="I20" s="93"/>
      <c r="J20" s="93"/>
      <c r="K20" s="94"/>
    </row>
    <row r="21" spans="1:11" ht="6.75" customHeight="1" x14ac:dyDescent="0.25"/>
    <row r="22" spans="1:11" ht="15.75" thickBot="1" x14ac:dyDescent="0.3"/>
    <row r="23" spans="1:11" ht="99.75" customHeight="1" thickBot="1" x14ac:dyDescent="0.3">
      <c r="A23" s="56" t="s">
        <v>5</v>
      </c>
      <c r="B23" s="101" t="s">
        <v>6</v>
      </c>
      <c r="C23" s="101"/>
      <c r="D23" s="101"/>
      <c r="E23" s="101"/>
      <c r="F23" s="101"/>
      <c r="G23" s="101"/>
      <c r="H23" s="57" t="s">
        <v>69</v>
      </c>
      <c r="I23" s="57" t="s">
        <v>62</v>
      </c>
      <c r="J23" s="59" t="s">
        <v>70</v>
      </c>
      <c r="K23" s="58" t="s">
        <v>64</v>
      </c>
    </row>
    <row r="24" spans="1:11" ht="68.25" customHeight="1" x14ac:dyDescent="0.25">
      <c r="A24" s="32" t="s">
        <v>7</v>
      </c>
      <c r="B24" s="102" t="s">
        <v>27</v>
      </c>
      <c r="C24" s="103"/>
      <c r="D24" s="103"/>
      <c r="E24" s="103"/>
      <c r="F24" s="103"/>
      <c r="G24" s="103"/>
      <c r="H24" s="34">
        <v>0</v>
      </c>
      <c r="I24" s="35">
        <f>$H$48*H24</f>
        <v>0</v>
      </c>
      <c r="J24" s="33"/>
      <c r="K24" s="36">
        <f>$H$48*H24</f>
        <v>0</v>
      </c>
    </row>
    <row r="25" spans="1:11" ht="27" customHeight="1" x14ac:dyDescent="0.25">
      <c r="A25" s="8" t="s">
        <v>8</v>
      </c>
      <c r="B25" s="87" t="s">
        <v>9</v>
      </c>
      <c r="C25" s="87"/>
      <c r="D25" s="87"/>
      <c r="E25" s="87"/>
      <c r="F25" s="87"/>
      <c r="G25" s="87"/>
      <c r="H25" s="29">
        <v>0</v>
      </c>
      <c r="I25" s="35">
        <f t="shared" ref="I25:I44" si="0">$H$48*H25</f>
        <v>0</v>
      </c>
      <c r="J25" s="1"/>
      <c r="K25" s="37">
        <f t="shared" ref="K25:K34" si="1">$H$48*H25</f>
        <v>0</v>
      </c>
    </row>
    <row r="26" spans="1:11" ht="51.75" customHeight="1" x14ac:dyDescent="0.25">
      <c r="A26" s="8" t="s">
        <v>10</v>
      </c>
      <c r="B26" s="100" t="s">
        <v>11</v>
      </c>
      <c r="C26" s="100"/>
      <c r="D26" s="100"/>
      <c r="E26" s="100"/>
      <c r="F26" s="100"/>
      <c r="G26" s="100"/>
      <c r="H26" s="29">
        <v>0</v>
      </c>
      <c r="I26" s="35">
        <f t="shared" si="0"/>
        <v>0</v>
      </c>
      <c r="J26" s="1"/>
      <c r="K26" s="37">
        <f t="shared" si="1"/>
        <v>0</v>
      </c>
    </row>
    <row r="27" spans="1:11" ht="30" customHeight="1" x14ac:dyDescent="0.25">
      <c r="A27" s="8" t="s">
        <v>12</v>
      </c>
      <c r="B27" s="100" t="s">
        <v>13</v>
      </c>
      <c r="C27" s="100"/>
      <c r="D27" s="100"/>
      <c r="E27" s="100"/>
      <c r="F27" s="100"/>
      <c r="G27" s="100"/>
      <c r="H27" s="29">
        <v>0</v>
      </c>
      <c r="I27" s="35">
        <f>$H$48*H27</f>
        <v>0</v>
      </c>
      <c r="J27" s="29">
        <v>0</v>
      </c>
      <c r="K27" s="37">
        <f>I27*J27</f>
        <v>0</v>
      </c>
    </row>
    <row r="28" spans="1:11" ht="26.25" customHeight="1" x14ac:dyDescent="0.25">
      <c r="A28" s="8" t="s">
        <v>14</v>
      </c>
      <c r="B28" s="87" t="s">
        <v>15</v>
      </c>
      <c r="C28" s="87"/>
      <c r="D28" s="87"/>
      <c r="E28" s="87"/>
      <c r="F28" s="87"/>
      <c r="G28" s="87"/>
      <c r="H28" s="29">
        <v>0</v>
      </c>
      <c r="I28" s="35">
        <f t="shared" si="0"/>
        <v>0</v>
      </c>
      <c r="J28" s="1"/>
      <c r="K28" s="37">
        <f t="shared" si="1"/>
        <v>0</v>
      </c>
    </row>
    <row r="29" spans="1:11" ht="221.25" customHeight="1" x14ac:dyDescent="0.25">
      <c r="A29" s="8" t="s">
        <v>16</v>
      </c>
      <c r="B29" s="100" t="s">
        <v>28</v>
      </c>
      <c r="C29" s="87"/>
      <c r="D29" s="87"/>
      <c r="E29" s="87"/>
      <c r="F29" s="87"/>
      <c r="G29" s="87"/>
      <c r="H29" s="29">
        <v>0</v>
      </c>
      <c r="I29" s="35">
        <f t="shared" si="0"/>
        <v>0</v>
      </c>
      <c r="J29" s="1"/>
      <c r="K29" s="37">
        <f t="shared" si="1"/>
        <v>0</v>
      </c>
    </row>
    <row r="30" spans="1:11" ht="15.75" x14ac:dyDescent="0.25">
      <c r="A30" s="8" t="s">
        <v>17</v>
      </c>
      <c r="B30" s="87" t="s">
        <v>18</v>
      </c>
      <c r="C30" s="87"/>
      <c r="D30" s="87"/>
      <c r="E30" s="87"/>
      <c r="F30" s="87"/>
      <c r="G30" s="87"/>
      <c r="H30" s="29">
        <v>0</v>
      </c>
      <c r="I30" s="35">
        <f t="shared" si="0"/>
        <v>0</v>
      </c>
      <c r="J30" s="29">
        <v>0</v>
      </c>
      <c r="K30" s="37">
        <f>I30*J30</f>
        <v>0</v>
      </c>
    </row>
    <row r="31" spans="1:11" ht="15.75" x14ac:dyDescent="0.25">
      <c r="A31" s="8" t="s">
        <v>19</v>
      </c>
      <c r="B31" s="87" t="s">
        <v>20</v>
      </c>
      <c r="C31" s="87"/>
      <c r="D31" s="87"/>
      <c r="E31" s="87"/>
      <c r="F31" s="87"/>
      <c r="G31" s="87"/>
      <c r="H31" s="29">
        <v>0</v>
      </c>
      <c r="I31" s="35">
        <f t="shared" si="0"/>
        <v>0</v>
      </c>
      <c r="J31" s="1"/>
      <c r="K31" s="37">
        <f t="shared" si="1"/>
        <v>0</v>
      </c>
    </row>
    <row r="32" spans="1:11" ht="15.75" x14ac:dyDescent="0.25">
      <c r="A32" s="8" t="s">
        <v>21</v>
      </c>
      <c r="B32" s="87" t="s">
        <v>22</v>
      </c>
      <c r="C32" s="87"/>
      <c r="D32" s="87"/>
      <c r="E32" s="87"/>
      <c r="F32" s="87"/>
      <c r="G32" s="87"/>
      <c r="H32" s="29">
        <v>0</v>
      </c>
      <c r="I32" s="35">
        <f t="shared" si="0"/>
        <v>0</v>
      </c>
      <c r="J32" s="1"/>
      <c r="K32" s="37">
        <f t="shared" si="1"/>
        <v>0</v>
      </c>
    </row>
    <row r="33" spans="1:11" ht="15.75" x14ac:dyDescent="0.25">
      <c r="A33" s="8" t="s">
        <v>23</v>
      </c>
      <c r="B33" s="87" t="s">
        <v>24</v>
      </c>
      <c r="C33" s="87"/>
      <c r="D33" s="87"/>
      <c r="E33" s="87"/>
      <c r="F33" s="87"/>
      <c r="G33" s="87"/>
      <c r="H33" s="29">
        <v>0</v>
      </c>
      <c r="I33" s="35">
        <f t="shared" si="0"/>
        <v>0</v>
      </c>
      <c r="J33" s="1"/>
      <c r="K33" s="37">
        <f t="shared" si="1"/>
        <v>0</v>
      </c>
    </row>
    <row r="34" spans="1:11" ht="16.5" thickBot="1" x14ac:dyDescent="0.3">
      <c r="A34" s="23" t="s">
        <v>25</v>
      </c>
      <c r="B34" s="88" t="s">
        <v>26</v>
      </c>
      <c r="C34" s="88"/>
      <c r="D34" s="88"/>
      <c r="E34" s="88"/>
      <c r="F34" s="88"/>
      <c r="G34" s="88"/>
      <c r="H34" s="30">
        <v>0</v>
      </c>
      <c r="I34" s="35">
        <f t="shared" si="0"/>
        <v>0</v>
      </c>
      <c r="J34" s="10"/>
      <c r="K34" s="38">
        <f t="shared" si="1"/>
        <v>0</v>
      </c>
    </row>
    <row r="35" spans="1:11" ht="16.5" thickBot="1" x14ac:dyDescent="0.3">
      <c r="A35" s="85" t="s">
        <v>29</v>
      </c>
      <c r="B35" s="86"/>
      <c r="C35" s="86"/>
      <c r="D35" s="86"/>
      <c r="E35" s="86"/>
      <c r="F35" s="86"/>
      <c r="G35" s="24"/>
      <c r="H35" s="54">
        <f>H24+H25+H26+H27+H28+H29+H30+H31+H32+H33+H34</f>
        <v>0</v>
      </c>
      <c r="I35" s="26"/>
      <c r="J35" s="25"/>
      <c r="K35" s="39">
        <f>SUM(K24:K34)</f>
        <v>0</v>
      </c>
    </row>
    <row r="36" spans="1:11" ht="71.25" customHeight="1" x14ac:dyDescent="0.25">
      <c r="A36" s="5" t="s">
        <v>30</v>
      </c>
      <c r="B36" s="63" t="s">
        <v>31</v>
      </c>
      <c r="C36" s="63"/>
      <c r="D36" s="63"/>
      <c r="E36" s="63"/>
      <c r="F36" s="63"/>
      <c r="G36" s="63"/>
      <c r="H36" s="28">
        <v>0</v>
      </c>
      <c r="I36" s="35">
        <f t="shared" si="0"/>
        <v>0</v>
      </c>
      <c r="J36" s="9"/>
      <c r="K36" s="40">
        <f>$H$48*H36</f>
        <v>0</v>
      </c>
    </row>
    <row r="37" spans="1:11" ht="160.5" customHeight="1" x14ac:dyDescent="0.25">
      <c r="A37" s="6" t="s">
        <v>45</v>
      </c>
      <c r="B37" s="61" t="s">
        <v>46</v>
      </c>
      <c r="C37" s="62"/>
      <c r="D37" s="62"/>
      <c r="E37" s="62"/>
      <c r="F37" s="62"/>
      <c r="G37" s="62"/>
      <c r="H37" s="29">
        <v>0</v>
      </c>
      <c r="I37" s="35">
        <f t="shared" si="0"/>
        <v>0</v>
      </c>
      <c r="J37" s="1"/>
      <c r="K37" s="37">
        <f t="shared" ref="K37:K44" si="2">$H$48*H37</f>
        <v>0</v>
      </c>
    </row>
    <row r="38" spans="1:11" ht="30" customHeight="1" x14ac:dyDescent="0.25">
      <c r="A38" s="7" t="s">
        <v>32</v>
      </c>
      <c r="B38" s="61" t="s">
        <v>33</v>
      </c>
      <c r="C38" s="61"/>
      <c r="D38" s="61"/>
      <c r="E38" s="61"/>
      <c r="F38" s="61"/>
      <c r="G38" s="61"/>
      <c r="H38" s="29">
        <v>0</v>
      </c>
      <c r="I38" s="35">
        <f t="shared" si="0"/>
        <v>0</v>
      </c>
      <c r="J38" s="29">
        <v>0</v>
      </c>
      <c r="K38" s="37">
        <f t="shared" ref="K38:K41" si="3">I38*J38</f>
        <v>0</v>
      </c>
    </row>
    <row r="39" spans="1:11" ht="15.75" x14ac:dyDescent="0.25">
      <c r="A39" s="7" t="s">
        <v>34</v>
      </c>
      <c r="B39" s="62" t="s">
        <v>35</v>
      </c>
      <c r="C39" s="62"/>
      <c r="D39" s="62"/>
      <c r="E39" s="62"/>
      <c r="F39" s="62"/>
      <c r="G39" s="62"/>
      <c r="H39" s="29">
        <v>0</v>
      </c>
      <c r="I39" s="35">
        <f t="shared" si="0"/>
        <v>0</v>
      </c>
      <c r="J39" s="29">
        <v>0</v>
      </c>
      <c r="K39" s="37">
        <f t="shared" si="3"/>
        <v>0</v>
      </c>
    </row>
    <row r="40" spans="1:11" ht="15.75" x14ac:dyDescent="0.25">
      <c r="A40" s="7" t="s">
        <v>36</v>
      </c>
      <c r="B40" s="62" t="s">
        <v>37</v>
      </c>
      <c r="C40" s="62"/>
      <c r="D40" s="62"/>
      <c r="E40" s="62"/>
      <c r="F40" s="62"/>
      <c r="G40" s="62"/>
      <c r="H40" s="29">
        <v>0</v>
      </c>
      <c r="I40" s="35">
        <f t="shared" si="0"/>
        <v>0</v>
      </c>
      <c r="J40" s="29">
        <v>0</v>
      </c>
      <c r="K40" s="37">
        <f t="shared" si="3"/>
        <v>0</v>
      </c>
    </row>
    <row r="41" spans="1:11" ht="34.5" customHeight="1" x14ac:dyDescent="0.25">
      <c r="A41" s="7" t="s">
        <v>38</v>
      </c>
      <c r="B41" s="61" t="s">
        <v>39</v>
      </c>
      <c r="C41" s="61"/>
      <c r="D41" s="61"/>
      <c r="E41" s="61"/>
      <c r="F41" s="61"/>
      <c r="G41" s="61"/>
      <c r="H41" s="29">
        <v>0</v>
      </c>
      <c r="I41" s="35">
        <f t="shared" si="0"/>
        <v>0</v>
      </c>
      <c r="J41" s="29">
        <v>0</v>
      </c>
      <c r="K41" s="37">
        <f t="shared" si="3"/>
        <v>0</v>
      </c>
    </row>
    <row r="42" spans="1:11" ht="41.25" customHeight="1" x14ac:dyDescent="0.25">
      <c r="A42" s="7" t="s">
        <v>40</v>
      </c>
      <c r="B42" s="61" t="s">
        <v>47</v>
      </c>
      <c r="C42" s="62"/>
      <c r="D42" s="62"/>
      <c r="E42" s="62"/>
      <c r="F42" s="62"/>
      <c r="G42" s="62"/>
      <c r="H42" s="29">
        <v>0</v>
      </c>
      <c r="I42" s="35">
        <f t="shared" si="0"/>
        <v>0</v>
      </c>
      <c r="J42" s="1"/>
      <c r="K42" s="37">
        <f t="shared" si="2"/>
        <v>0</v>
      </c>
    </row>
    <row r="43" spans="1:11" ht="15.75" x14ac:dyDescent="0.25">
      <c r="A43" s="7" t="s">
        <v>41</v>
      </c>
      <c r="B43" s="62" t="s">
        <v>42</v>
      </c>
      <c r="C43" s="62"/>
      <c r="D43" s="62"/>
      <c r="E43" s="62"/>
      <c r="F43" s="62"/>
      <c r="G43" s="62"/>
      <c r="H43" s="29">
        <v>0</v>
      </c>
      <c r="I43" s="35">
        <f t="shared" si="0"/>
        <v>0</v>
      </c>
      <c r="J43" s="1"/>
      <c r="K43" s="37">
        <f t="shared" si="2"/>
        <v>0</v>
      </c>
    </row>
    <row r="44" spans="1:11" ht="30" customHeight="1" thickBot="1" x14ac:dyDescent="0.3">
      <c r="A44" s="27" t="s">
        <v>43</v>
      </c>
      <c r="B44" s="64" t="s">
        <v>44</v>
      </c>
      <c r="C44" s="64"/>
      <c r="D44" s="64"/>
      <c r="E44" s="64"/>
      <c r="F44" s="64"/>
      <c r="G44" s="64"/>
      <c r="H44" s="30">
        <v>0</v>
      </c>
      <c r="I44" s="35">
        <f t="shared" si="0"/>
        <v>0</v>
      </c>
      <c r="J44" s="10"/>
      <c r="K44" s="38">
        <f t="shared" si="2"/>
        <v>0</v>
      </c>
    </row>
    <row r="45" spans="1:11" ht="16.5" thickBot="1" x14ac:dyDescent="0.3">
      <c r="A45" s="65" t="s">
        <v>48</v>
      </c>
      <c r="B45" s="66"/>
      <c r="C45" s="66"/>
      <c r="D45" s="66"/>
      <c r="E45" s="66"/>
      <c r="F45" s="66"/>
      <c r="G45" s="66"/>
      <c r="H45" s="52">
        <f>H36+H37+H38+H39+H40+H41+H42+H43+H44</f>
        <v>0</v>
      </c>
      <c r="I45" s="21"/>
      <c r="J45" s="21"/>
      <c r="K45" s="22">
        <f>SUM(K36:K44)</f>
        <v>0</v>
      </c>
    </row>
    <row r="46" spans="1:11" ht="15.75" thickBot="1" x14ac:dyDescent="0.3">
      <c r="H46" s="31"/>
    </row>
    <row r="47" spans="1:11" ht="19.5" thickBot="1" x14ac:dyDescent="0.35">
      <c r="A47" s="67" t="s">
        <v>49</v>
      </c>
      <c r="B47" s="68"/>
      <c r="C47" s="68"/>
      <c r="D47" s="68"/>
      <c r="E47" s="68"/>
      <c r="F47" s="68"/>
      <c r="G47" s="69"/>
      <c r="H47" s="53">
        <f>H45+H35</f>
        <v>0</v>
      </c>
      <c r="I47" s="18"/>
      <c r="J47" s="18"/>
      <c r="K47" s="41">
        <f>K45+K35</f>
        <v>0</v>
      </c>
    </row>
    <row r="48" spans="1:11" ht="19.5" thickBot="1" x14ac:dyDescent="0.3">
      <c r="A48" s="67" t="s">
        <v>59</v>
      </c>
      <c r="B48" s="68"/>
      <c r="C48" s="68"/>
      <c r="D48" s="68"/>
      <c r="E48" s="68"/>
      <c r="F48" s="68"/>
      <c r="G48" s="69"/>
      <c r="H48" s="55">
        <v>0</v>
      </c>
      <c r="I48" s="18"/>
      <c r="J48" s="18"/>
      <c r="K48" s="13"/>
    </row>
    <row r="49" spans="1:11" ht="15.75" thickBot="1" x14ac:dyDescent="0.3">
      <c r="A49" s="12"/>
      <c r="B49" s="12"/>
      <c r="C49" s="12"/>
      <c r="D49" s="12"/>
      <c r="E49" s="12"/>
      <c r="F49" s="12"/>
      <c r="G49" s="12"/>
      <c r="H49" s="3"/>
      <c r="I49" s="18"/>
      <c r="J49" s="18"/>
      <c r="K49" s="13"/>
    </row>
    <row r="50" spans="1:11" ht="37.5" x14ac:dyDescent="0.3">
      <c r="A50" s="70" t="s">
        <v>52</v>
      </c>
      <c r="B50" s="71"/>
      <c r="C50" s="71"/>
      <c r="D50" s="71"/>
      <c r="E50" s="72"/>
      <c r="F50" s="42" t="s">
        <v>54</v>
      </c>
      <c r="G50" s="43" t="s">
        <v>60</v>
      </c>
      <c r="H50" s="44" t="s">
        <v>53</v>
      </c>
      <c r="I50" s="18"/>
      <c r="J50" s="18"/>
      <c r="K50" s="13"/>
    </row>
    <row r="51" spans="1:11" ht="18.75" x14ac:dyDescent="0.3">
      <c r="A51" s="73" t="s">
        <v>65</v>
      </c>
      <c r="B51" s="74"/>
      <c r="C51" s="74"/>
      <c r="D51" s="74"/>
      <c r="E51" s="75"/>
      <c r="F51" s="45">
        <v>0</v>
      </c>
      <c r="G51" s="46">
        <v>0</v>
      </c>
      <c r="H51" s="47">
        <f>F51*G51</f>
        <v>0</v>
      </c>
      <c r="I51" s="18"/>
      <c r="J51" s="18"/>
      <c r="K51" s="13"/>
    </row>
    <row r="52" spans="1:11" ht="18.75" x14ac:dyDescent="0.3">
      <c r="A52" s="73" t="s">
        <v>66</v>
      </c>
      <c r="B52" s="74"/>
      <c r="C52" s="74"/>
      <c r="D52" s="74"/>
      <c r="E52" s="75"/>
      <c r="F52" s="45">
        <v>0</v>
      </c>
      <c r="G52" s="46">
        <v>0</v>
      </c>
      <c r="H52" s="47">
        <f>F52*G52</f>
        <v>0</v>
      </c>
      <c r="I52" s="18"/>
      <c r="J52" s="18"/>
      <c r="K52" s="13"/>
    </row>
    <row r="53" spans="1:11" ht="19.5" thickBot="1" x14ac:dyDescent="0.35">
      <c r="A53" s="76" t="s">
        <v>55</v>
      </c>
      <c r="B53" s="77"/>
      <c r="C53" s="77"/>
      <c r="D53" s="77"/>
      <c r="E53" s="77"/>
      <c r="F53" s="77"/>
      <c r="G53" s="78"/>
      <c r="H53" s="48">
        <f>SUM(H51,H52)</f>
        <v>0</v>
      </c>
      <c r="I53" s="18"/>
      <c r="J53" s="18"/>
      <c r="K53" s="13"/>
    </row>
    <row r="54" spans="1:11" ht="15.75" thickBot="1" x14ac:dyDescent="0.3">
      <c r="A54" s="11"/>
      <c r="B54" s="14"/>
      <c r="C54" s="14"/>
      <c r="D54" s="14"/>
      <c r="E54" s="14"/>
      <c r="F54" s="14"/>
      <c r="G54" s="15"/>
      <c r="H54" s="16"/>
      <c r="I54" s="18"/>
      <c r="J54" s="18"/>
      <c r="K54" s="13"/>
    </row>
    <row r="55" spans="1:11" ht="18.75" x14ac:dyDescent="0.3">
      <c r="A55" s="79" t="s">
        <v>56</v>
      </c>
      <c r="B55" s="80"/>
      <c r="C55" s="80"/>
      <c r="D55" s="80"/>
      <c r="E55" s="80"/>
      <c r="F55" s="80"/>
      <c r="G55" s="81"/>
      <c r="H55" s="49">
        <f>K47+H53</f>
        <v>0</v>
      </c>
      <c r="I55" s="18"/>
      <c r="J55" s="18"/>
      <c r="K55" s="13"/>
    </row>
    <row r="56" spans="1:11" ht="18.75" x14ac:dyDescent="0.3">
      <c r="A56" s="82" t="s">
        <v>50</v>
      </c>
      <c r="B56" s="83"/>
      <c r="C56" s="83"/>
      <c r="D56" s="83"/>
      <c r="E56" s="83"/>
      <c r="F56" s="83"/>
      <c r="G56" s="84"/>
      <c r="H56" s="50">
        <f>0.2*H55</f>
        <v>0</v>
      </c>
    </row>
    <row r="57" spans="1:11" ht="19.5" thickBot="1" x14ac:dyDescent="0.35">
      <c r="A57" s="76" t="s">
        <v>51</v>
      </c>
      <c r="B57" s="77"/>
      <c r="C57" s="77"/>
      <c r="D57" s="77"/>
      <c r="E57" s="77"/>
      <c r="F57" s="77"/>
      <c r="G57" s="78"/>
      <c r="H57" s="51">
        <f>H55*1.2</f>
        <v>0</v>
      </c>
    </row>
    <row r="59" spans="1:11" ht="36.75" customHeight="1" x14ac:dyDescent="0.25">
      <c r="A59" s="60" t="s">
        <v>68</v>
      </c>
      <c r="B59" s="60"/>
      <c r="C59" s="60"/>
      <c r="D59" s="60"/>
      <c r="E59" s="60"/>
      <c r="F59" s="60"/>
      <c r="G59" s="60"/>
      <c r="H59" s="60"/>
      <c r="I59" s="60"/>
      <c r="J59" s="60"/>
      <c r="K59" s="60"/>
    </row>
    <row r="60" spans="1:11" ht="32.25" customHeight="1" x14ac:dyDescent="0.25">
      <c r="A60" s="60" t="s">
        <v>61</v>
      </c>
      <c r="B60" s="60"/>
      <c r="C60" s="60"/>
      <c r="D60" s="60"/>
      <c r="E60" s="60"/>
      <c r="F60" s="60"/>
      <c r="G60" s="60"/>
      <c r="H60" s="60"/>
      <c r="I60" s="60"/>
      <c r="J60" s="60"/>
      <c r="K60" s="60"/>
    </row>
  </sheetData>
  <mergeCells count="52">
    <mergeCell ref="A9:K9"/>
    <mergeCell ref="A11:C11"/>
    <mergeCell ref="D11:K11"/>
    <mergeCell ref="B1:K2"/>
    <mergeCell ref="B3:K3"/>
    <mergeCell ref="B4:K4"/>
    <mergeCell ref="A5:K7"/>
    <mergeCell ref="A8:K8"/>
    <mergeCell ref="B24:G24"/>
    <mergeCell ref="A10:K10"/>
    <mergeCell ref="A12:F12"/>
    <mergeCell ref="G12:K15"/>
    <mergeCell ref="A13:F13"/>
    <mergeCell ref="A14:F14"/>
    <mergeCell ref="A15:F15"/>
    <mergeCell ref="A17:K17"/>
    <mergeCell ref="A18:K18"/>
    <mergeCell ref="A19:K19"/>
    <mergeCell ref="A20:K20"/>
    <mergeCell ref="B23:G23"/>
    <mergeCell ref="B36:G36"/>
    <mergeCell ref="B25:G25"/>
    <mergeCell ref="B26:G26"/>
    <mergeCell ref="B27:G27"/>
    <mergeCell ref="B28:G28"/>
    <mergeCell ref="B29:G29"/>
    <mergeCell ref="B30:G30"/>
    <mergeCell ref="B31:G31"/>
    <mergeCell ref="B32:G32"/>
    <mergeCell ref="B33:G33"/>
    <mergeCell ref="B34:G34"/>
    <mergeCell ref="A35:F35"/>
    <mergeCell ref="A50:E50"/>
    <mergeCell ref="B37:G37"/>
    <mergeCell ref="B38:G38"/>
    <mergeCell ref="B39:G39"/>
    <mergeCell ref="B40:G40"/>
    <mergeCell ref="B41:G41"/>
    <mergeCell ref="B42:G42"/>
    <mergeCell ref="B43:G43"/>
    <mergeCell ref="B44:G44"/>
    <mergeCell ref="A45:G45"/>
    <mergeCell ref="A47:G47"/>
    <mergeCell ref="A48:G48"/>
    <mergeCell ref="A59:K59"/>
    <mergeCell ref="A60:K60"/>
    <mergeCell ref="A51:E51"/>
    <mergeCell ref="A52:E52"/>
    <mergeCell ref="A53:G53"/>
    <mergeCell ref="A55:G55"/>
    <mergeCell ref="A56:G56"/>
    <mergeCell ref="A57:G57"/>
  </mergeCells>
  <pageMargins left="0.25" right="0.25" top="0.75" bottom="0.75" header="0.3" footer="0.3"/>
  <pageSetup paperSize="8" scale="62"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'Liste déroulante'!$C$5:$C$10</xm:f>
          </x14:formula1>
          <xm:sqref>D11:K11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0"/>
  <sheetViews>
    <sheetView showGridLines="0" view="pageBreakPreview" zoomScaleNormal="80" zoomScaleSheetLayoutView="100" workbookViewId="0">
      <selection activeCell="A5" sqref="A5:K7"/>
    </sheetView>
  </sheetViews>
  <sheetFormatPr baseColWidth="10" defaultRowHeight="15" x14ac:dyDescent="0.25"/>
  <cols>
    <col min="1" max="1" width="18" style="2" customWidth="1"/>
    <col min="2" max="4" width="11.42578125" style="17"/>
    <col min="5" max="5" width="12.42578125" style="17" customWidth="1"/>
    <col min="6" max="7" width="12.85546875" style="17" customWidth="1"/>
    <col min="8" max="8" width="17" style="17" customWidth="1"/>
    <col min="9" max="9" width="24.5703125" style="17" customWidth="1"/>
    <col min="10" max="10" width="16.5703125" style="17" customWidth="1"/>
    <col min="11" max="11" width="43.42578125" style="17" customWidth="1"/>
    <col min="12" max="16384" width="11.42578125" style="17"/>
  </cols>
  <sheetData>
    <row r="1" spans="1:11" ht="23.45" customHeight="1" x14ac:dyDescent="0.25">
      <c r="A1" s="19"/>
      <c r="B1" s="104" t="s">
        <v>57</v>
      </c>
      <c r="C1" s="105"/>
      <c r="D1" s="105"/>
      <c r="E1" s="105"/>
      <c r="F1" s="105"/>
      <c r="G1" s="105"/>
      <c r="H1" s="105"/>
      <c r="I1" s="105"/>
      <c r="J1" s="105"/>
      <c r="K1" s="106"/>
    </row>
    <row r="2" spans="1:11" ht="23.45" customHeight="1" x14ac:dyDescent="0.25">
      <c r="A2" s="20"/>
      <c r="B2" s="107"/>
      <c r="C2" s="108"/>
      <c r="D2" s="108"/>
      <c r="E2" s="108"/>
      <c r="F2" s="108"/>
      <c r="G2" s="108"/>
      <c r="H2" s="108"/>
      <c r="I2" s="108"/>
      <c r="J2" s="108"/>
      <c r="K2" s="109"/>
    </row>
    <row r="3" spans="1:11" ht="21" customHeight="1" x14ac:dyDescent="0.25">
      <c r="A3" s="20"/>
      <c r="B3" s="110" t="s">
        <v>58</v>
      </c>
      <c r="C3" s="111"/>
      <c r="D3" s="111"/>
      <c r="E3" s="111"/>
      <c r="F3" s="111"/>
      <c r="G3" s="111"/>
      <c r="H3" s="111"/>
      <c r="I3" s="111"/>
      <c r="J3" s="111"/>
      <c r="K3" s="112"/>
    </row>
    <row r="4" spans="1:11" ht="36" customHeight="1" thickBot="1" x14ac:dyDescent="0.3">
      <c r="A4" s="20"/>
      <c r="B4" s="113" t="s">
        <v>96</v>
      </c>
      <c r="C4" s="114"/>
      <c r="D4" s="114"/>
      <c r="E4" s="114"/>
      <c r="F4" s="114"/>
      <c r="G4" s="114"/>
      <c r="H4" s="114"/>
      <c r="I4" s="114"/>
      <c r="J4" s="114"/>
      <c r="K4" s="115"/>
    </row>
    <row r="5" spans="1:11" ht="26.1" customHeight="1" x14ac:dyDescent="0.25">
      <c r="A5" s="116" t="s">
        <v>97</v>
      </c>
      <c r="B5" s="117"/>
      <c r="C5" s="117"/>
      <c r="D5" s="117"/>
      <c r="E5" s="117"/>
      <c r="F5" s="117"/>
      <c r="G5" s="117"/>
      <c r="H5" s="117"/>
      <c r="I5" s="117"/>
      <c r="J5" s="117"/>
      <c r="K5" s="118"/>
    </row>
    <row r="6" spans="1:11" ht="26.1" customHeight="1" x14ac:dyDescent="0.25">
      <c r="A6" s="119"/>
      <c r="B6" s="120"/>
      <c r="C6" s="120"/>
      <c r="D6" s="120"/>
      <c r="E6" s="120"/>
      <c r="F6" s="120"/>
      <c r="G6" s="120"/>
      <c r="H6" s="120"/>
      <c r="I6" s="120"/>
      <c r="J6" s="120"/>
      <c r="K6" s="121"/>
    </row>
    <row r="7" spans="1:11" ht="26.1" customHeight="1" thickBot="1" x14ac:dyDescent="0.3">
      <c r="A7" s="122"/>
      <c r="B7" s="123"/>
      <c r="C7" s="123"/>
      <c r="D7" s="123"/>
      <c r="E7" s="123"/>
      <c r="F7" s="123"/>
      <c r="G7" s="123"/>
      <c r="H7" s="123"/>
      <c r="I7" s="123"/>
      <c r="J7" s="123"/>
      <c r="K7" s="124"/>
    </row>
    <row r="8" spans="1:11" x14ac:dyDescent="0.25">
      <c r="A8" s="136" t="s">
        <v>1</v>
      </c>
      <c r="B8" s="137"/>
      <c r="C8" s="137"/>
      <c r="D8" s="137"/>
      <c r="E8" s="137"/>
      <c r="F8" s="137"/>
      <c r="G8" s="137"/>
      <c r="H8" s="137"/>
      <c r="I8" s="137"/>
      <c r="J8" s="138"/>
      <c r="K8" s="139"/>
    </row>
    <row r="9" spans="1:11" ht="30" customHeight="1" x14ac:dyDescent="0.25">
      <c r="A9" s="140" t="s">
        <v>84</v>
      </c>
      <c r="B9" s="141"/>
      <c r="C9" s="141"/>
      <c r="D9" s="141"/>
      <c r="E9" s="141"/>
      <c r="F9" s="141"/>
      <c r="G9" s="141"/>
      <c r="H9" s="141"/>
      <c r="I9" s="141"/>
      <c r="J9" s="142"/>
      <c r="K9" s="143"/>
    </row>
    <row r="10" spans="1:11" ht="36.75" customHeight="1" x14ac:dyDescent="0.25">
      <c r="A10" s="144" t="s">
        <v>86</v>
      </c>
      <c r="B10" s="145"/>
      <c r="C10" s="145"/>
      <c r="D10" s="145"/>
      <c r="E10" s="145"/>
      <c r="F10" s="145"/>
      <c r="G10" s="145"/>
      <c r="H10" s="145"/>
      <c r="I10" s="145"/>
      <c r="J10" s="146"/>
      <c r="K10" s="147"/>
    </row>
    <row r="11" spans="1:11" x14ac:dyDescent="0.25">
      <c r="A11" s="148" t="s">
        <v>67</v>
      </c>
      <c r="B11" s="149"/>
      <c r="C11" s="149"/>
      <c r="D11" s="150" t="s">
        <v>79</v>
      </c>
      <c r="E11" s="150"/>
      <c r="F11" s="150"/>
      <c r="G11" s="150"/>
      <c r="H11" s="150"/>
      <c r="I11" s="150"/>
      <c r="J11" s="150"/>
      <c r="K11" s="151"/>
    </row>
    <row r="12" spans="1:11" ht="15" customHeight="1" x14ac:dyDescent="0.25">
      <c r="A12" s="125" t="s">
        <v>91</v>
      </c>
      <c r="B12" s="126"/>
      <c r="C12" s="126"/>
      <c r="D12" s="126"/>
      <c r="E12" s="126"/>
      <c r="F12" s="126"/>
      <c r="G12" s="127" t="s">
        <v>85</v>
      </c>
      <c r="H12" s="128"/>
      <c r="I12" s="128"/>
      <c r="J12" s="129"/>
      <c r="K12" s="130"/>
    </row>
    <row r="13" spans="1:11" x14ac:dyDescent="0.25">
      <c r="A13" s="125" t="s">
        <v>0</v>
      </c>
      <c r="B13" s="126"/>
      <c r="C13" s="126"/>
      <c r="D13" s="126"/>
      <c r="E13" s="126"/>
      <c r="F13" s="126"/>
      <c r="G13" s="128"/>
      <c r="H13" s="128"/>
      <c r="I13" s="128"/>
      <c r="J13" s="129"/>
      <c r="K13" s="130"/>
    </row>
    <row r="14" spans="1:11" x14ac:dyDescent="0.25">
      <c r="A14" s="125" t="s">
        <v>88</v>
      </c>
      <c r="B14" s="126"/>
      <c r="C14" s="126"/>
      <c r="D14" s="126"/>
      <c r="E14" s="126"/>
      <c r="F14" s="126"/>
      <c r="G14" s="128"/>
      <c r="H14" s="128"/>
      <c r="I14" s="128"/>
      <c r="J14" s="129"/>
      <c r="K14" s="130"/>
    </row>
    <row r="15" spans="1:11" ht="15.75" thickBot="1" x14ac:dyDescent="0.3">
      <c r="A15" s="134" t="s">
        <v>87</v>
      </c>
      <c r="B15" s="135"/>
      <c r="C15" s="135"/>
      <c r="D15" s="135"/>
      <c r="E15" s="135"/>
      <c r="F15" s="135"/>
      <c r="G15" s="131"/>
      <c r="H15" s="131"/>
      <c r="I15" s="131"/>
      <c r="J15" s="132"/>
      <c r="K15" s="133"/>
    </row>
    <row r="16" spans="1:11" ht="7.5" customHeight="1" thickBot="1" x14ac:dyDescent="0.3"/>
    <row r="17" spans="1:11" x14ac:dyDescent="0.25">
      <c r="A17" s="89" t="s">
        <v>2</v>
      </c>
      <c r="B17" s="90"/>
      <c r="C17" s="90"/>
      <c r="D17" s="90"/>
      <c r="E17" s="90"/>
      <c r="F17" s="90"/>
      <c r="G17" s="90"/>
      <c r="H17" s="90"/>
      <c r="I17" s="90"/>
      <c r="J17" s="90"/>
      <c r="K17" s="91"/>
    </row>
    <row r="18" spans="1:11" x14ac:dyDescent="0.25">
      <c r="A18" s="95" t="s">
        <v>3</v>
      </c>
      <c r="B18" s="96"/>
      <c r="C18" s="96"/>
      <c r="D18" s="96"/>
      <c r="E18" s="96"/>
      <c r="F18" s="96"/>
      <c r="G18" s="96"/>
      <c r="H18" s="96"/>
      <c r="I18" s="96"/>
      <c r="J18" s="96"/>
      <c r="K18" s="97"/>
    </row>
    <row r="19" spans="1:11" x14ac:dyDescent="0.25">
      <c r="A19" s="95" t="s">
        <v>4</v>
      </c>
      <c r="B19" s="98"/>
      <c r="C19" s="98"/>
      <c r="D19" s="98"/>
      <c r="E19" s="98"/>
      <c r="F19" s="98"/>
      <c r="G19" s="98"/>
      <c r="H19" s="98"/>
      <c r="I19" s="98"/>
      <c r="J19" s="98"/>
      <c r="K19" s="99"/>
    </row>
    <row r="20" spans="1:11" ht="15.75" thickBot="1" x14ac:dyDescent="0.3">
      <c r="A20" s="92" t="s">
        <v>63</v>
      </c>
      <c r="B20" s="93"/>
      <c r="C20" s="93"/>
      <c r="D20" s="93"/>
      <c r="E20" s="93"/>
      <c r="F20" s="93"/>
      <c r="G20" s="93"/>
      <c r="H20" s="93"/>
      <c r="I20" s="93"/>
      <c r="J20" s="93"/>
      <c r="K20" s="94"/>
    </row>
    <row r="21" spans="1:11" ht="6.75" customHeight="1" x14ac:dyDescent="0.25"/>
    <row r="22" spans="1:11" ht="15.75" thickBot="1" x14ac:dyDescent="0.3"/>
    <row r="23" spans="1:11" ht="99.75" customHeight="1" thickBot="1" x14ac:dyDescent="0.3">
      <c r="A23" s="56" t="s">
        <v>5</v>
      </c>
      <c r="B23" s="101" t="s">
        <v>6</v>
      </c>
      <c r="C23" s="101"/>
      <c r="D23" s="101"/>
      <c r="E23" s="101"/>
      <c r="F23" s="101"/>
      <c r="G23" s="101"/>
      <c r="H23" s="57" t="s">
        <v>69</v>
      </c>
      <c r="I23" s="57" t="s">
        <v>62</v>
      </c>
      <c r="J23" s="59" t="s">
        <v>70</v>
      </c>
      <c r="K23" s="58" t="s">
        <v>64</v>
      </c>
    </row>
    <row r="24" spans="1:11" ht="68.25" customHeight="1" x14ac:dyDescent="0.25">
      <c r="A24" s="32" t="s">
        <v>7</v>
      </c>
      <c r="B24" s="102" t="s">
        <v>27</v>
      </c>
      <c r="C24" s="103"/>
      <c r="D24" s="103"/>
      <c r="E24" s="103"/>
      <c r="F24" s="103"/>
      <c r="G24" s="103"/>
      <c r="H24" s="34">
        <v>0</v>
      </c>
      <c r="I24" s="35">
        <f>$H$48*H24</f>
        <v>0</v>
      </c>
      <c r="J24" s="33"/>
      <c r="K24" s="36">
        <f>$H$48*H24</f>
        <v>0</v>
      </c>
    </row>
    <row r="25" spans="1:11" ht="27" customHeight="1" x14ac:dyDescent="0.25">
      <c r="A25" s="8" t="s">
        <v>8</v>
      </c>
      <c r="B25" s="87" t="s">
        <v>9</v>
      </c>
      <c r="C25" s="87"/>
      <c r="D25" s="87"/>
      <c r="E25" s="87"/>
      <c r="F25" s="87"/>
      <c r="G25" s="87"/>
      <c r="H25" s="29">
        <v>0</v>
      </c>
      <c r="I25" s="35">
        <f t="shared" ref="I25:I44" si="0">$H$48*H25</f>
        <v>0</v>
      </c>
      <c r="J25" s="1"/>
      <c r="K25" s="37">
        <f t="shared" ref="K25:K34" si="1">$H$48*H25</f>
        <v>0</v>
      </c>
    </row>
    <row r="26" spans="1:11" ht="51.75" customHeight="1" x14ac:dyDescent="0.25">
      <c r="A26" s="8" t="s">
        <v>10</v>
      </c>
      <c r="B26" s="100" t="s">
        <v>11</v>
      </c>
      <c r="C26" s="100"/>
      <c r="D26" s="100"/>
      <c r="E26" s="100"/>
      <c r="F26" s="100"/>
      <c r="G26" s="100"/>
      <c r="H26" s="29">
        <v>0</v>
      </c>
      <c r="I26" s="35">
        <f t="shared" si="0"/>
        <v>0</v>
      </c>
      <c r="J26" s="1"/>
      <c r="K26" s="37">
        <f t="shared" si="1"/>
        <v>0</v>
      </c>
    </row>
    <row r="27" spans="1:11" ht="30" customHeight="1" x14ac:dyDescent="0.25">
      <c r="A27" s="8" t="s">
        <v>12</v>
      </c>
      <c r="B27" s="100" t="s">
        <v>13</v>
      </c>
      <c r="C27" s="100"/>
      <c r="D27" s="100"/>
      <c r="E27" s="100"/>
      <c r="F27" s="100"/>
      <c r="G27" s="100"/>
      <c r="H27" s="29">
        <v>0</v>
      </c>
      <c r="I27" s="35">
        <f>$H$48*H27</f>
        <v>0</v>
      </c>
      <c r="J27" s="29">
        <v>0</v>
      </c>
      <c r="K27" s="37">
        <f>I27*J27</f>
        <v>0</v>
      </c>
    </row>
    <row r="28" spans="1:11" ht="26.25" customHeight="1" x14ac:dyDescent="0.25">
      <c r="A28" s="8" t="s">
        <v>14</v>
      </c>
      <c r="B28" s="87" t="s">
        <v>15</v>
      </c>
      <c r="C28" s="87"/>
      <c r="D28" s="87"/>
      <c r="E28" s="87"/>
      <c r="F28" s="87"/>
      <c r="G28" s="87"/>
      <c r="H28" s="29">
        <v>0</v>
      </c>
      <c r="I28" s="35">
        <f t="shared" si="0"/>
        <v>0</v>
      </c>
      <c r="J28" s="1"/>
      <c r="K28" s="37">
        <f t="shared" si="1"/>
        <v>0</v>
      </c>
    </row>
    <row r="29" spans="1:11" ht="221.25" customHeight="1" x14ac:dyDescent="0.25">
      <c r="A29" s="8" t="s">
        <v>16</v>
      </c>
      <c r="B29" s="100" t="s">
        <v>28</v>
      </c>
      <c r="C29" s="87"/>
      <c r="D29" s="87"/>
      <c r="E29" s="87"/>
      <c r="F29" s="87"/>
      <c r="G29" s="87"/>
      <c r="H29" s="29">
        <v>0</v>
      </c>
      <c r="I29" s="35">
        <f t="shared" si="0"/>
        <v>0</v>
      </c>
      <c r="J29" s="1"/>
      <c r="K29" s="37">
        <f t="shared" si="1"/>
        <v>0</v>
      </c>
    </row>
    <row r="30" spans="1:11" ht="15.75" x14ac:dyDescent="0.25">
      <c r="A30" s="8" t="s">
        <v>17</v>
      </c>
      <c r="B30" s="87" t="s">
        <v>18</v>
      </c>
      <c r="C30" s="87"/>
      <c r="D30" s="87"/>
      <c r="E30" s="87"/>
      <c r="F30" s="87"/>
      <c r="G30" s="87"/>
      <c r="H30" s="29">
        <v>0</v>
      </c>
      <c r="I30" s="35">
        <f t="shared" si="0"/>
        <v>0</v>
      </c>
      <c r="J30" s="29">
        <v>0</v>
      </c>
      <c r="K30" s="37">
        <f>I30*J30</f>
        <v>0</v>
      </c>
    </row>
    <row r="31" spans="1:11" ht="15.75" x14ac:dyDescent="0.25">
      <c r="A31" s="8" t="s">
        <v>19</v>
      </c>
      <c r="B31" s="87" t="s">
        <v>20</v>
      </c>
      <c r="C31" s="87"/>
      <c r="D31" s="87"/>
      <c r="E31" s="87"/>
      <c r="F31" s="87"/>
      <c r="G31" s="87"/>
      <c r="H31" s="29">
        <v>0</v>
      </c>
      <c r="I31" s="35">
        <f t="shared" si="0"/>
        <v>0</v>
      </c>
      <c r="J31" s="1"/>
      <c r="K31" s="37">
        <f t="shared" si="1"/>
        <v>0</v>
      </c>
    </row>
    <row r="32" spans="1:11" ht="15.75" x14ac:dyDescent="0.25">
      <c r="A32" s="8" t="s">
        <v>21</v>
      </c>
      <c r="B32" s="87" t="s">
        <v>22</v>
      </c>
      <c r="C32" s="87"/>
      <c r="D32" s="87"/>
      <c r="E32" s="87"/>
      <c r="F32" s="87"/>
      <c r="G32" s="87"/>
      <c r="H32" s="29">
        <v>0</v>
      </c>
      <c r="I32" s="35">
        <f t="shared" si="0"/>
        <v>0</v>
      </c>
      <c r="J32" s="1"/>
      <c r="K32" s="37">
        <f t="shared" si="1"/>
        <v>0</v>
      </c>
    </row>
    <row r="33" spans="1:11" ht="15.75" x14ac:dyDescent="0.25">
      <c r="A33" s="8" t="s">
        <v>23</v>
      </c>
      <c r="B33" s="87" t="s">
        <v>24</v>
      </c>
      <c r="C33" s="87"/>
      <c r="D33" s="87"/>
      <c r="E33" s="87"/>
      <c r="F33" s="87"/>
      <c r="G33" s="87"/>
      <c r="H33" s="29">
        <v>0</v>
      </c>
      <c r="I33" s="35">
        <f t="shared" si="0"/>
        <v>0</v>
      </c>
      <c r="J33" s="1"/>
      <c r="K33" s="37">
        <f t="shared" si="1"/>
        <v>0</v>
      </c>
    </row>
    <row r="34" spans="1:11" ht="16.5" thickBot="1" x14ac:dyDescent="0.3">
      <c r="A34" s="23" t="s">
        <v>25</v>
      </c>
      <c r="B34" s="88" t="s">
        <v>26</v>
      </c>
      <c r="C34" s="88"/>
      <c r="D34" s="88"/>
      <c r="E34" s="88"/>
      <c r="F34" s="88"/>
      <c r="G34" s="88"/>
      <c r="H34" s="30">
        <v>0</v>
      </c>
      <c r="I34" s="35">
        <f t="shared" si="0"/>
        <v>0</v>
      </c>
      <c r="J34" s="10"/>
      <c r="K34" s="38">
        <f t="shared" si="1"/>
        <v>0</v>
      </c>
    </row>
    <row r="35" spans="1:11" ht="16.5" thickBot="1" x14ac:dyDescent="0.3">
      <c r="A35" s="85" t="s">
        <v>29</v>
      </c>
      <c r="B35" s="86"/>
      <c r="C35" s="86"/>
      <c r="D35" s="86"/>
      <c r="E35" s="86"/>
      <c r="F35" s="86"/>
      <c r="G35" s="24"/>
      <c r="H35" s="54">
        <f>H24+H25+H26+H27+H28+H29+H30+H31+H32+H33+H34</f>
        <v>0</v>
      </c>
      <c r="I35" s="26"/>
      <c r="J35" s="25"/>
      <c r="K35" s="39">
        <f>SUM(K24:K34)</f>
        <v>0</v>
      </c>
    </row>
    <row r="36" spans="1:11" ht="71.25" customHeight="1" x14ac:dyDescent="0.25">
      <c r="A36" s="5" t="s">
        <v>30</v>
      </c>
      <c r="B36" s="63" t="s">
        <v>31</v>
      </c>
      <c r="C36" s="63"/>
      <c r="D36" s="63"/>
      <c r="E36" s="63"/>
      <c r="F36" s="63"/>
      <c r="G36" s="63"/>
      <c r="H36" s="28">
        <v>0</v>
      </c>
      <c r="I36" s="35">
        <f t="shared" si="0"/>
        <v>0</v>
      </c>
      <c r="J36" s="9"/>
      <c r="K36" s="40">
        <f>$H$48*H36</f>
        <v>0</v>
      </c>
    </row>
    <row r="37" spans="1:11" ht="160.5" customHeight="1" x14ac:dyDescent="0.25">
      <c r="A37" s="6" t="s">
        <v>45</v>
      </c>
      <c r="B37" s="61" t="s">
        <v>46</v>
      </c>
      <c r="C37" s="62"/>
      <c r="D37" s="62"/>
      <c r="E37" s="62"/>
      <c r="F37" s="62"/>
      <c r="G37" s="62"/>
      <c r="H37" s="29">
        <v>0</v>
      </c>
      <c r="I37" s="35">
        <f t="shared" si="0"/>
        <v>0</v>
      </c>
      <c r="J37" s="1"/>
      <c r="K37" s="37">
        <f t="shared" ref="K37:K44" si="2">$H$48*H37</f>
        <v>0</v>
      </c>
    </row>
    <row r="38" spans="1:11" ht="30" customHeight="1" x14ac:dyDescent="0.25">
      <c r="A38" s="7" t="s">
        <v>32</v>
      </c>
      <c r="B38" s="61" t="s">
        <v>33</v>
      </c>
      <c r="C38" s="61"/>
      <c r="D38" s="61"/>
      <c r="E38" s="61"/>
      <c r="F38" s="61"/>
      <c r="G38" s="61"/>
      <c r="H38" s="29">
        <v>0</v>
      </c>
      <c r="I38" s="35">
        <f t="shared" si="0"/>
        <v>0</v>
      </c>
      <c r="J38" s="29">
        <v>0</v>
      </c>
      <c r="K38" s="37">
        <f t="shared" ref="K38:K41" si="3">I38*J38</f>
        <v>0</v>
      </c>
    </row>
    <row r="39" spans="1:11" ht="15.75" x14ac:dyDescent="0.25">
      <c r="A39" s="7" t="s">
        <v>34</v>
      </c>
      <c r="B39" s="62" t="s">
        <v>35</v>
      </c>
      <c r="C39" s="62"/>
      <c r="D39" s="62"/>
      <c r="E39" s="62"/>
      <c r="F39" s="62"/>
      <c r="G39" s="62"/>
      <c r="H39" s="29">
        <v>0</v>
      </c>
      <c r="I39" s="35">
        <f t="shared" si="0"/>
        <v>0</v>
      </c>
      <c r="J39" s="29">
        <v>0</v>
      </c>
      <c r="K39" s="37">
        <f t="shared" si="3"/>
        <v>0</v>
      </c>
    </row>
    <row r="40" spans="1:11" ht="15.75" x14ac:dyDescent="0.25">
      <c r="A40" s="7" t="s">
        <v>36</v>
      </c>
      <c r="B40" s="62" t="s">
        <v>37</v>
      </c>
      <c r="C40" s="62"/>
      <c r="D40" s="62"/>
      <c r="E40" s="62"/>
      <c r="F40" s="62"/>
      <c r="G40" s="62"/>
      <c r="H40" s="29">
        <v>0</v>
      </c>
      <c r="I40" s="35">
        <f t="shared" si="0"/>
        <v>0</v>
      </c>
      <c r="J40" s="29">
        <v>0</v>
      </c>
      <c r="K40" s="37">
        <f t="shared" si="3"/>
        <v>0</v>
      </c>
    </row>
    <row r="41" spans="1:11" ht="34.5" customHeight="1" x14ac:dyDescent="0.25">
      <c r="A41" s="7" t="s">
        <v>38</v>
      </c>
      <c r="B41" s="61" t="s">
        <v>39</v>
      </c>
      <c r="C41" s="61"/>
      <c r="D41" s="61"/>
      <c r="E41" s="61"/>
      <c r="F41" s="61"/>
      <c r="G41" s="61"/>
      <c r="H41" s="29">
        <v>0</v>
      </c>
      <c r="I41" s="35">
        <f t="shared" si="0"/>
        <v>0</v>
      </c>
      <c r="J41" s="29">
        <v>0</v>
      </c>
      <c r="K41" s="37">
        <f t="shared" si="3"/>
        <v>0</v>
      </c>
    </row>
    <row r="42" spans="1:11" ht="41.25" customHeight="1" x14ac:dyDescent="0.25">
      <c r="A42" s="7" t="s">
        <v>40</v>
      </c>
      <c r="B42" s="61" t="s">
        <v>47</v>
      </c>
      <c r="C42" s="62"/>
      <c r="D42" s="62"/>
      <c r="E42" s="62"/>
      <c r="F42" s="62"/>
      <c r="G42" s="62"/>
      <c r="H42" s="29">
        <v>0</v>
      </c>
      <c r="I42" s="35">
        <f t="shared" si="0"/>
        <v>0</v>
      </c>
      <c r="J42" s="1"/>
      <c r="K42" s="37">
        <f t="shared" si="2"/>
        <v>0</v>
      </c>
    </row>
    <row r="43" spans="1:11" ht="15.75" x14ac:dyDescent="0.25">
      <c r="A43" s="7" t="s">
        <v>41</v>
      </c>
      <c r="B43" s="62" t="s">
        <v>42</v>
      </c>
      <c r="C43" s="62"/>
      <c r="D43" s="62"/>
      <c r="E43" s="62"/>
      <c r="F43" s="62"/>
      <c r="G43" s="62"/>
      <c r="H43" s="29">
        <v>0</v>
      </c>
      <c r="I43" s="35">
        <f t="shared" si="0"/>
        <v>0</v>
      </c>
      <c r="J43" s="1"/>
      <c r="K43" s="37">
        <f t="shared" si="2"/>
        <v>0</v>
      </c>
    </row>
    <row r="44" spans="1:11" ht="30" customHeight="1" thickBot="1" x14ac:dyDescent="0.3">
      <c r="A44" s="27" t="s">
        <v>43</v>
      </c>
      <c r="B44" s="64" t="s">
        <v>44</v>
      </c>
      <c r="C44" s="64"/>
      <c r="D44" s="64"/>
      <c r="E44" s="64"/>
      <c r="F44" s="64"/>
      <c r="G44" s="64"/>
      <c r="H44" s="30">
        <v>0</v>
      </c>
      <c r="I44" s="35">
        <f t="shared" si="0"/>
        <v>0</v>
      </c>
      <c r="J44" s="10"/>
      <c r="K44" s="38">
        <f t="shared" si="2"/>
        <v>0</v>
      </c>
    </row>
    <row r="45" spans="1:11" ht="16.5" thickBot="1" x14ac:dyDescent="0.3">
      <c r="A45" s="65" t="s">
        <v>48</v>
      </c>
      <c r="B45" s="66"/>
      <c r="C45" s="66"/>
      <c r="D45" s="66"/>
      <c r="E45" s="66"/>
      <c r="F45" s="66"/>
      <c r="G45" s="66"/>
      <c r="H45" s="52">
        <f>H36+H37+H38+H39+H40+H41+H42+H43+H44</f>
        <v>0</v>
      </c>
      <c r="I45" s="21"/>
      <c r="J45" s="21"/>
      <c r="K45" s="22">
        <f>SUM(K36:K44)</f>
        <v>0</v>
      </c>
    </row>
    <row r="46" spans="1:11" ht="15.75" thickBot="1" x14ac:dyDescent="0.3">
      <c r="H46" s="31"/>
    </row>
    <row r="47" spans="1:11" ht="19.5" thickBot="1" x14ac:dyDescent="0.35">
      <c r="A47" s="67" t="s">
        <v>49</v>
      </c>
      <c r="B47" s="68"/>
      <c r="C47" s="68"/>
      <c r="D47" s="68"/>
      <c r="E47" s="68"/>
      <c r="F47" s="68"/>
      <c r="G47" s="69"/>
      <c r="H47" s="53">
        <f>H45+H35</f>
        <v>0</v>
      </c>
      <c r="I47" s="18"/>
      <c r="J47" s="18"/>
      <c r="K47" s="41">
        <f>K45+K35</f>
        <v>0</v>
      </c>
    </row>
    <row r="48" spans="1:11" ht="19.5" thickBot="1" x14ac:dyDescent="0.3">
      <c r="A48" s="67" t="s">
        <v>59</v>
      </c>
      <c r="B48" s="68"/>
      <c r="C48" s="68"/>
      <c r="D48" s="68"/>
      <c r="E48" s="68"/>
      <c r="F48" s="68"/>
      <c r="G48" s="69"/>
      <c r="H48" s="55">
        <v>0</v>
      </c>
      <c r="I48" s="18"/>
      <c r="J48" s="18"/>
      <c r="K48" s="13"/>
    </row>
    <row r="49" spans="1:11" ht="15.75" thickBot="1" x14ac:dyDescent="0.3">
      <c r="A49" s="12"/>
      <c r="B49" s="12"/>
      <c r="C49" s="12"/>
      <c r="D49" s="12"/>
      <c r="E49" s="12"/>
      <c r="F49" s="12"/>
      <c r="G49" s="12"/>
      <c r="H49" s="3"/>
      <c r="I49" s="18"/>
      <c r="J49" s="18"/>
      <c r="K49" s="13"/>
    </row>
    <row r="50" spans="1:11" ht="37.5" x14ac:dyDescent="0.3">
      <c r="A50" s="70" t="s">
        <v>52</v>
      </c>
      <c r="B50" s="71"/>
      <c r="C50" s="71"/>
      <c r="D50" s="71"/>
      <c r="E50" s="72"/>
      <c r="F50" s="42" t="s">
        <v>54</v>
      </c>
      <c r="G50" s="43" t="s">
        <v>60</v>
      </c>
      <c r="H50" s="44" t="s">
        <v>53</v>
      </c>
      <c r="I50" s="18"/>
      <c r="J50" s="18"/>
      <c r="K50" s="13"/>
    </row>
    <row r="51" spans="1:11" ht="18.75" x14ac:dyDescent="0.3">
      <c r="A51" s="73" t="s">
        <v>65</v>
      </c>
      <c r="B51" s="74"/>
      <c r="C51" s="74"/>
      <c r="D51" s="74"/>
      <c r="E51" s="75"/>
      <c r="F51" s="45">
        <v>0</v>
      </c>
      <c r="G51" s="46">
        <v>0</v>
      </c>
      <c r="H51" s="47">
        <f>F51*G51</f>
        <v>0</v>
      </c>
      <c r="I51" s="18"/>
      <c r="J51" s="18"/>
      <c r="K51" s="13"/>
    </row>
    <row r="52" spans="1:11" ht="18.75" x14ac:dyDescent="0.3">
      <c r="A52" s="73" t="s">
        <v>66</v>
      </c>
      <c r="B52" s="74"/>
      <c r="C52" s="74"/>
      <c r="D52" s="74"/>
      <c r="E52" s="75"/>
      <c r="F52" s="45">
        <v>0</v>
      </c>
      <c r="G52" s="46">
        <v>0</v>
      </c>
      <c r="H52" s="47">
        <f>F52*G52</f>
        <v>0</v>
      </c>
      <c r="I52" s="18"/>
      <c r="J52" s="18"/>
      <c r="K52" s="13"/>
    </row>
    <row r="53" spans="1:11" ht="19.5" thickBot="1" x14ac:dyDescent="0.35">
      <c r="A53" s="76" t="s">
        <v>55</v>
      </c>
      <c r="B53" s="77"/>
      <c r="C53" s="77"/>
      <c r="D53" s="77"/>
      <c r="E53" s="77"/>
      <c r="F53" s="77"/>
      <c r="G53" s="78"/>
      <c r="H53" s="48">
        <f>SUM(H51,H52)</f>
        <v>0</v>
      </c>
      <c r="I53" s="18"/>
      <c r="J53" s="18"/>
      <c r="K53" s="13"/>
    </row>
    <row r="54" spans="1:11" ht="15.75" thickBot="1" x14ac:dyDescent="0.3">
      <c r="A54" s="11"/>
      <c r="B54" s="14"/>
      <c r="C54" s="14"/>
      <c r="D54" s="14"/>
      <c r="E54" s="14"/>
      <c r="F54" s="14"/>
      <c r="G54" s="15"/>
      <c r="H54" s="16"/>
      <c r="I54" s="18"/>
      <c r="J54" s="18"/>
      <c r="K54" s="13"/>
    </row>
    <row r="55" spans="1:11" ht="18.75" x14ac:dyDescent="0.3">
      <c r="A55" s="79" t="s">
        <v>56</v>
      </c>
      <c r="B55" s="80"/>
      <c r="C55" s="80"/>
      <c r="D55" s="80"/>
      <c r="E55" s="80"/>
      <c r="F55" s="80"/>
      <c r="G55" s="81"/>
      <c r="H55" s="49">
        <f>K47+H53</f>
        <v>0</v>
      </c>
      <c r="I55" s="18"/>
      <c r="J55" s="18"/>
      <c r="K55" s="13"/>
    </row>
    <row r="56" spans="1:11" ht="18.75" x14ac:dyDescent="0.3">
      <c r="A56" s="82" t="s">
        <v>50</v>
      </c>
      <c r="B56" s="83"/>
      <c r="C56" s="83"/>
      <c r="D56" s="83"/>
      <c r="E56" s="83"/>
      <c r="F56" s="83"/>
      <c r="G56" s="84"/>
      <c r="H56" s="50">
        <f>0.2*H55</f>
        <v>0</v>
      </c>
    </row>
    <row r="57" spans="1:11" ht="19.5" thickBot="1" x14ac:dyDescent="0.35">
      <c r="A57" s="76" t="s">
        <v>51</v>
      </c>
      <c r="B57" s="77"/>
      <c r="C57" s="77"/>
      <c r="D57" s="77"/>
      <c r="E57" s="77"/>
      <c r="F57" s="77"/>
      <c r="G57" s="78"/>
      <c r="H57" s="51">
        <f>H55*1.2</f>
        <v>0</v>
      </c>
    </row>
    <row r="59" spans="1:11" ht="36.75" customHeight="1" x14ac:dyDescent="0.25">
      <c r="A59" s="60" t="s">
        <v>68</v>
      </c>
      <c r="B59" s="60"/>
      <c r="C59" s="60"/>
      <c r="D59" s="60"/>
      <c r="E59" s="60"/>
      <c r="F59" s="60"/>
      <c r="G59" s="60"/>
      <c r="H59" s="60"/>
      <c r="I59" s="60"/>
      <c r="J59" s="60"/>
      <c r="K59" s="60"/>
    </row>
    <row r="60" spans="1:11" ht="32.25" customHeight="1" x14ac:dyDescent="0.25">
      <c r="A60" s="60" t="s">
        <v>61</v>
      </c>
      <c r="B60" s="60"/>
      <c r="C60" s="60"/>
      <c r="D60" s="60"/>
      <c r="E60" s="60"/>
      <c r="F60" s="60"/>
      <c r="G60" s="60"/>
      <c r="H60" s="60"/>
      <c r="I60" s="60"/>
      <c r="J60" s="60"/>
      <c r="K60" s="60"/>
    </row>
  </sheetData>
  <mergeCells count="52">
    <mergeCell ref="A9:K9"/>
    <mergeCell ref="A11:C11"/>
    <mergeCell ref="D11:K11"/>
    <mergeCell ref="B1:K2"/>
    <mergeCell ref="B3:K3"/>
    <mergeCell ref="B4:K4"/>
    <mergeCell ref="A5:K7"/>
    <mergeCell ref="A8:K8"/>
    <mergeCell ref="B24:G24"/>
    <mergeCell ref="A10:K10"/>
    <mergeCell ref="A12:F12"/>
    <mergeCell ref="G12:K15"/>
    <mergeCell ref="A13:F13"/>
    <mergeCell ref="A14:F14"/>
    <mergeCell ref="A15:F15"/>
    <mergeCell ref="A17:K17"/>
    <mergeCell ref="A18:K18"/>
    <mergeCell ref="A19:K19"/>
    <mergeCell ref="A20:K20"/>
    <mergeCell ref="B23:G23"/>
    <mergeCell ref="B36:G36"/>
    <mergeCell ref="B25:G25"/>
    <mergeCell ref="B26:G26"/>
    <mergeCell ref="B27:G27"/>
    <mergeCell ref="B28:G28"/>
    <mergeCell ref="B29:G29"/>
    <mergeCell ref="B30:G30"/>
    <mergeCell ref="B31:G31"/>
    <mergeCell ref="B32:G32"/>
    <mergeCell ref="B33:G33"/>
    <mergeCell ref="B34:G34"/>
    <mergeCell ref="A35:F35"/>
    <mergeCell ref="A50:E50"/>
    <mergeCell ref="B37:G37"/>
    <mergeCell ref="B38:G38"/>
    <mergeCell ref="B39:G39"/>
    <mergeCell ref="B40:G40"/>
    <mergeCell ref="B41:G41"/>
    <mergeCell ref="B42:G42"/>
    <mergeCell ref="B43:G43"/>
    <mergeCell ref="B44:G44"/>
    <mergeCell ref="A45:G45"/>
    <mergeCell ref="A47:G47"/>
    <mergeCell ref="A48:G48"/>
    <mergeCell ref="A59:K59"/>
    <mergeCell ref="A60:K60"/>
    <mergeCell ref="A51:E51"/>
    <mergeCell ref="A52:E52"/>
    <mergeCell ref="A53:G53"/>
    <mergeCell ref="A55:G55"/>
    <mergeCell ref="A56:G56"/>
    <mergeCell ref="A57:G57"/>
  </mergeCells>
  <pageMargins left="0.25" right="0.25" top="0.75" bottom="0.75" header="0.3" footer="0.3"/>
  <pageSetup paperSize="8" scale="62"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'Liste déroulante'!$C$5:$C$10</xm:f>
          </x14:formula1>
          <xm:sqref>D11:K11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3:C13"/>
  <sheetViews>
    <sheetView workbookViewId="0">
      <selection activeCell="D16" sqref="D16"/>
    </sheetView>
  </sheetViews>
  <sheetFormatPr baseColWidth="10" defaultRowHeight="15" x14ac:dyDescent="0.25"/>
  <sheetData>
    <row r="3" spans="3:3" x14ac:dyDescent="0.25">
      <c r="C3" t="s">
        <v>73</v>
      </c>
    </row>
    <row r="5" spans="3:3" x14ac:dyDescent="0.25">
      <c r="C5" t="s">
        <v>74</v>
      </c>
    </row>
    <row r="6" spans="3:3" x14ac:dyDescent="0.25">
      <c r="C6" t="s">
        <v>75</v>
      </c>
    </row>
    <row r="7" spans="3:3" x14ac:dyDescent="0.25">
      <c r="C7" s="17" t="s">
        <v>76</v>
      </c>
    </row>
    <row r="8" spans="3:3" x14ac:dyDescent="0.25">
      <c r="C8" s="17" t="s">
        <v>77</v>
      </c>
    </row>
    <row r="9" spans="3:3" x14ac:dyDescent="0.25">
      <c r="C9" s="17" t="s">
        <v>78</v>
      </c>
    </row>
    <row r="10" spans="3:3" x14ac:dyDescent="0.25">
      <c r="C10" s="17" t="s">
        <v>79</v>
      </c>
    </row>
    <row r="11" spans="3:3" x14ac:dyDescent="0.25">
      <c r="C11" s="17"/>
    </row>
    <row r="12" spans="3:3" x14ac:dyDescent="0.25">
      <c r="C12" s="17"/>
    </row>
    <row r="13" spans="3:3" x14ac:dyDescent="0.25">
      <c r="C13" s="1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Annexe 2 AE DQE page 1</vt:lpstr>
      <vt:lpstr>Annexe 2 AE DQE page 2</vt:lpstr>
      <vt:lpstr>Annexe 2 AE DQE page 3</vt:lpstr>
      <vt:lpstr>Liste déroulante</vt:lpstr>
      <vt:lpstr>'Annexe 2 AE DQE page 1'!Zone_d_impression</vt:lpstr>
      <vt:lpstr>'Annexe 2 AE DQE page 2'!Zone_d_impression</vt:lpstr>
      <vt:lpstr>'Annexe 2 AE DQE page 3'!Zone_d_impression</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DUCATEZ MAITE</dc:creator>
  <cp:lastModifiedBy>SAPHORE CELINE (CPAM GIRONDE)</cp:lastModifiedBy>
  <cp:lastPrinted>2021-09-17T12:38:43Z</cp:lastPrinted>
  <dcterms:created xsi:type="dcterms:W3CDTF">2020-04-28T08:36:22Z</dcterms:created>
  <dcterms:modified xsi:type="dcterms:W3CDTF">2025-07-17T09:23:41Z</dcterms:modified>
</cp:coreProperties>
</file>