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ate1904="1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8_CORSE\MARCHES\2025\2025M45_Tx Losari_CM\1_PROCEDURE\2_DCE_travail\DCE_V1\"/>
    </mc:Choice>
  </mc:AlternateContent>
  <xr:revisionPtr revIDLastSave="0" documentId="13_ncr:1_{3CE9DCB9-38F3-4C26-8CEB-9D13B4B38F7E}" xr6:coauthVersionLast="47" xr6:coauthVersionMax="47" xr10:uidLastSave="{00000000-0000-0000-0000-000000000000}"/>
  <bookViews>
    <workbookView xWindow="-25320" yWindow="-1440" windowWidth="25440" windowHeight="15270" xr2:uid="{00000000-000D-0000-FFFF-FFFF00000000}"/>
  </bookViews>
  <sheets>
    <sheet name="DPGF Lo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0" i="1"/>
  <c r="G19" i="1" l="1"/>
  <c r="G20" i="1" s="1"/>
  <c r="G21" i="1" s="1"/>
</calcChain>
</file>

<file path=xl/sharedStrings.xml><?xml version="1.0" encoding="utf-8"?>
<sst xmlns="http://schemas.openxmlformats.org/spreadsheetml/2006/main" count="36" uniqueCount="32">
  <si>
    <t>Lots</t>
  </si>
  <si>
    <t>N°</t>
  </si>
  <si>
    <t>Descriptif</t>
  </si>
  <si>
    <t>Quantité</t>
  </si>
  <si>
    <t>Unité</t>
  </si>
  <si>
    <t>Prix unit. HT</t>
  </si>
  <si>
    <t>Total HT</t>
  </si>
  <si>
    <t>SECTEUR 2 / LES ABORDS DE LA CASA DI LOSARI</t>
  </si>
  <si>
    <t xml:space="preserve">La prairie </t>
  </si>
  <si>
    <t>200a</t>
  </si>
  <si>
    <r>
      <rPr>
        <b/>
        <sz val="10"/>
        <color indexed="8"/>
        <rFont val="Helvetica"/>
      </rPr>
      <t>Démontage</t>
    </r>
    <r>
      <rPr>
        <sz val="10"/>
        <color indexed="8"/>
        <rFont val="Helvetica"/>
      </rPr>
      <t xml:space="preserve"> muret pierre sèche (pour réutilisation des pierres sur le chantier)</t>
    </r>
  </si>
  <si>
    <r>
      <rPr>
        <sz val="10"/>
        <color indexed="8"/>
        <rFont val="Helvetica"/>
      </rPr>
      <t>m</t>
    </r>
    <r>
      <rPr>
        <vertAlign val="superscript"/>
        <sz val="11"/>
        <color indexed="8"/>
        <rFont val="Helvetica"/>
      </rPr>
      <t>3</t>
    </r>
  </si>
  <si>
    <t>201a</t>
  </si>
  <si>
    <r>
      <rPr>
        <b/>
        <sz val="10"/>
        <color indexed="8"/>
        <rFont val="Helvetica"/>
      </rPr>
      <t>Mur pierre sèche</t>
    </r>
    <r>
      <rPr>
        <sz val="10"/>
        <color indexed="8"/>
        <rFont val="Helvetica"/>
      </rPr>
      <t>, construction mur de clôture, deux faces visibles et couronnement de grosses pierres.</t>
    </r>
  </si>
  <si>
    <r>
      <rPr>
        <sz val="10"/>
        <color indexed="8"/>
        <rFont val="Helvetica"/>
      </rPr>
      <t>m</t>
    </r>
    <r>
      <rPr>
        <vertAlign val="superscript"/>
        <sz val="11"/>
        <color indexed="8"/>
        <rFont val="Helvetica"/>
      </rPr>
      <t>2</t>
    </r>
  </si>
  <si>
    <r>
      <rPr>
        <b/>
        <sz val="10"/>
        <color indexed="8"/>
        <rFont val="Helvetica"/>
      </rPr>
      <t>Mur pierre sèche</t>
    </r>
    <r>
      <rPr>
        <sz val="10"/>
        <color indexed="8"/>
        <rFont val="Helvetica"/>
      </rPr>
      <t>, ouverture de passages pour piéton dans les mur existant (largeur 110cm); comprenant démontage du mur, construction de 2 chaînages d’angle et seuil en pierre.</t>
    </r>
  </si>
  <si>
    <r>
      <rPr>
        <sz val="10"/>
        <color indexed="8"/>
        <rFont val="Helvetica"/>
      </rPr>
      <t>F.</t>
    </r>
  </si>
  <si>
    <r>
      <rPr>
        <b/>
        <sz val="10"/>
        <color indexed="8"/>
        <rFont val="Helvetica"/>
      </rPr>
      <t>Mur pierre sèche</t>
    </r>
    <r>
      <rPr>
        <sz val="10"/>
        <color indexed="8"/>
        <rFont val="Helvetica"/>
      </rPr>
      <t>, création de passages d’eau dans le mur pierre sèche existant comprenant démontage du mur, construction d’une évacuation d’eau.</t>
    </r>
  </si>
  <si>
    <t>F.</t>
  </si>
  <si>
    <t>Sous-total</t>
  </si>
  <si>
    <r>
      <rPr>
        <u/>
        <sz val="10"/>
        <color indexed="8"/>
        <rFont val="Helvetica"/>
      </rPr>
      <t xml:space="preserve">Les abords de la </t>
    </r>
    <r>
      <rPr>
        <i/>
        <u/>
        <sz val="10"/>
        <color indexed="8"/>
        <rFont val="Helvetica"/>
      </rPr>
      <t>Casa di Losari</t>
    </r>
  </si>
  <si>
    <t>200b</t>
  </si>
  <si>
    <r>
      <rPr>
        <b/>
        <sz val="10"/>
        <color indexed="8"/>
        <rFont val="Helvetica"/>
      </rPr>
      <t>Démontage</t>
    </r>
    <r>
      <rPr>
        <sz val="10"/>
        <color indexed="8"/>
        <rFont val="Helvetica"/>
      </rPr>
      <t xml:space="preserve"> de mur pierre sèche (réutilisation des pierres sur le chantier)</t>
    </r>
  </si>
  <si>
    <r>
      <rPr>
        <sz val="10"/>
        <color indexed="8"/>
        <rFont val="Helvetica"/>
      </rPr>
      <t>m</t>
    </r>
    <r>
      <rPr>
        <vertAlign val="superscript"/>
        <sz val="10"/>
        <color indexed="8"/>
        <rFont val="Helvetica"/>
      </rPr>
      <t>3</t>
    </r>
  </si>
  <si>
    <t>201b</t>
  </si>
  <si>
    <r>
      <rPr>
        <b/>
        <sz val="10"/>
        <color indexed="8"/>
        <rFont val="Helvetica"/>
      </rPr>
      <t>Mur pierre sèche</t>
    </r>
    <r>
      <rPr>
        <sz val="10"/>
        <color indexed="8"/>
        <rFont val="Helvetica"/>
      </rPr>
      <t>, réparation de brèche dans le mur existant, démontage en V et reconstruction à l’identique, deux faces visibles et couronnement de grosses pierres.</t>
    </r>
  </si>
  <si>
    <r>
      <rPr>
        <b/>
        <sz val="10"/>
        <color indexed="8"/>
        <rFont val="Helvetica"/>
      </rPr>
      <t>Bordure</t>
    </r>
    <r>
      <rPr>
        <sz val="10"/>
        <color indexed="8"/>
        <rFont val="Helvetica"/>
      </rPr>
      <t>, seuil en pierre maçonnées</t>
    </r>
  </si>
  <si>
    <t>ml</t>
  </si>
  <si>
    <t>TOTAL HT</t>
  </si>
  <si>
    <t>TVA 10%</t>
  </si>
  <si>
    <t>TOTAL TTC</t>
  </si>
  <si>
    <r>
      <t xml:space="preserve">Chiffrage estimatif des travaux de restauration du cordon dunaire 
et de réaménagement des abords de la Casa di Losari / </t>
    </r>
    <r>
      <rPr>
        <b/>
        <sz val="12"/>
        <color indexed="8"/>
        <rFont val="Helvetica"/>
      </rPr>
      <t>LOT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</si>
</sst>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&quot; &quot;#,##0.00"/>
  </numFmts>
  <fonts count="9" x14ac:knownFonts="1">
    <font>
      <sz val="10"/>
      <color indexed="8"/>
      <name val="Helvetica"/>
    </font>
    <font>
      <sz val="12"/>
      <color indexed="8"/>
      <name val="Helvetica"/>
    </font>
    <font>
      <b/>
      <sz val="12"/>
      <color indexed="8"/>
      <name val="Helvetica"/>
    </font>
    <font>
      <b/>
      <sz val="10"/>
      <color indexed="8"/>
      <name val="Helvetica"/>
    </font>
    <font>
      <b/>
      <u/>
      <sz val="10"/>
      <color indexed="8"/>
      <name val="Helvetica"/>
    </font>
    <font>
      <u/>
      <sz val="10"/>
      <color indexed="8"/>
      <name val="Helvetica"/>
    </font>
    <font>
      <vertAlign val="superscript"/>
      <sz val="11"/>
      <color indexed="8"/>
      <name val="Helvetica"/>
    </font>
    <font>
      <i/>
      <u/>
      <sz val="10"/>
      <color indexed="8"/>
      <name val="Helvetica"/>
    </font>
    <font>
      <vertAlign val="superscript"/>
      <sz val="10"/>
      <color indexed="8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8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3" fillId="3" borderId="4" xfId="0" applyNumberFormat="1" applyFont="1" applyFill="1" applyBorder="1">
      <alignment vertical="top" wrapText="1"/>
    </xf>
    <xf numFmtId="49" fontId="3" fillId="3" borderId="5" xfId="0" applyNumberFormat="1" applyFont="1" applyFill="1" applyBorder="1">
      <alignment vertical="top" wrapText="1"/>
    </xf>
    <xf numFmtId="0" fontId="0" fillId="4" borderId="6" xfId="0" applyFill="1" applyBorder="1">
      <alignment vertical="top" wrapText="1"/>
    </xf>
    <xf numFmtId="0" fontId="0" fillId="4" borderId="7" xfId="0" applyFill="1" applyBorder="1">
      <alignment vertical="top" wrapText="1"/>
    </xf>
    <xf numFmtId="49" fontId="4" fillId="2" borderId="8" xfId="0" applyNumberFormat="1" applyFont="1" applyFill="1" applyBorder="1" applyAlignment="1">
      <alignment vertical="center" wrapText="1"/>
    </xf>
    <xf numFmtId="0" fontId="0" fillId="2" borderId="5" xfId="0" applyFill="1" applyBorder="1">
      <alignment vertical="top" wrapText="1"/>
    </xf>
    <xf numFmtId="49" fontId="0" fillId="2" borderId="5" xfId="0" applyNumberFormat="1" applyFill="1" applyBorder="1">
      <alignment vertical="top" wrapText="1"/>
    </xf>
    <xf numFmtId="164" fontId="0" fillId="2" borderId="5" xfId="0" applyNumberFormat="1" applyFill="1" applyBorder="1">
      <alignment vertical="top" wrapText="1"/>
    </xf>
    <xf numFmtId="0" fontId="0" fillId="4" borderId="5" xfId="0" applyFill="1" applyBorder="1">
      <alignment vertical="top" wrapText="1"/>
    </xf>
    <xf numFmtId="0" fontId="0" fillId="4" borderId="9" xfId="0" applyFill="1" applyBorder="1">
      <alignment vertical="top" wrapText="1"/>
    </xf>
    <xf numFmtId="0" fontId="3" fillId="2" borderId="10" xfId="0" applyFont="1" applyFill="1" applyBorder="1">
      <alignment vertical="top" wrapText="1"/>
    </xf>
    <xf numFmtId="49" fontId="5" fillId="2" borderId="11" xfId="0" applyNumberFormat="1" applyFont="1" applyFill="1" applyBorder="1">
      <alignment vertical="top" wrapText="1"/>
    </xf>
    <xf numFmtId="0" fontId="0" fillId="4" borderId="5" xfId="0" applyNumberFormat="1" applyFill="1" applyBorder="1">
      <alignment vertical="top" wrapText="1"/>
    </xf>
    <xf numFmtId="49" fontId="0" fillId="4" borderId="9" xfId="0" applyNumberFormat="1" applyFill="1" applyBorder="1">
      <alignment vertical="top" wrapText="1"/>
    </xf>
    <xf numFmtId="49" fontId="0" fillId="2" borderId="11" xfId="0" applyNumberFormat="1" applyFill="1" applyBorder="1">
      <alignment vertical="top" wrapText="1"/>
    </xf>
    <xf numFmtId="0" fontId="0" fillId="2" borderId="5" xfId="0" applyNumberFormat="1" applyFill="1" applyBorder="1">
      <alignment vertical="top" wrapText="1"/>
    </xf>
    <xf numFmtId="0" fontId="0" fillId="4" borderId="9" xfId="0" applyNumberFormat="1" applyFill="1" applyBorder="1">
      <alignment vertical="top" wrapText="1"/>
    </xf>
    <xf numFmtId="49" fontId="3" fillId="2" borderId="11" xfId="0" applyNumberFormat="1" applyFont="1" applyFill="1" applyBorder="1" applyAlignment="1">
      <alignment horizontal="right" vertical="top" wrapText="1"/>
    </xf>
    <xf numFmtId="0" fontId="3" fillId="2" borderId="5" xfId="0" applyFont="1" applyFill="1" applyBorder="1">
      <alignment vertical="top" wrapText="1"/>
    </xf>
    <xf numFmtId="164" fontId="3" fillId="2" borderId="5" xfId="0" applyNumberFormat="1" applyFont="1" applyFill="1" applyBorder="1">
      <alignment vertical="top" wrapText="1"/>
    </xf>
    <xf numFmtId="0" fontId="0" fillId="2" borderId="11" xfId="0" applyFill="1" applyBorder="1">
      <alignment vertical="top" wrapText="1"/>
    </xf>
    <xf numFmtId="49" fontId="3" fillId="2" borderId="11" xfId="0" applyNumberFormat="1" applyFont="1" applyFill="1" applyBorder="1">
      <alignment vertical="top" wrapText="1"/>
    </xf>
    <xf numFmtId="49" fontId="0" fillId="2" borderId="11" xfId="0" applyNumberFormat="1" applyFill="1" applyBorder="1" applyAlignment="1">
      <alignment horizontal="righ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DBDBDB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21"/>
  <sheetViews>
    <sheetView showGridLines="0" tabSelected="1" topLeftCell="A2" workbookViewId="0">
      <selection activeCell="I18" sqref="I18"/>
    </sheetView>
  </sheetViews>
  <sheetFormatPr baseColWidth="10" defaultColWidth="16.42578125" defaultRowHeight="18" customHeight="1" x14ac:dyDescent="0.2"/>
  <cols>
    <col min="1" max="2" width="5.85546875" style="1" customWidth="1"/>
    <col min="3" max="3" width="52.42578125" style="1" customWidth="1"/>
    <col min="4" max="4" width="9.85546875" style="1" customWidth="1"/>
    <col min="5" max="5" width="6.140625" style="1" customWidth="1"/>
    <col min="6" max="6" width="12.85546875" style="1" customWidth="1"/>
    <col min="7" max="7" width="19" style="1" customWidth="1"/>
    <col min="8" max="256" width="16.42578125" style="1" customWidth="1"/>
  </cols>
  <sheetData>
    <row r="1" spans="1:7" ht="42" customHeight="1" x14ac:dyDescent="0.2">
      <c r="A1" s="25" t="s">
        <v>31</v>
      </c>
      <c r="B1" s="26"/>
      <c r="C1" s="26"/>
      <c r="D1" s="26"/>
      <c r="E1" s="26"/>
      <c r="F1" s="26"/>
      <c r="G1" s="27"/>
    </row>
    <row r="2" spans="1:7" ht="20.65" customHeight="1" x14ac:dyDescent="0.2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ht="28.9" customHeight="1" x14ac:dyDescent="0.2">
      <c r="A3" s="4"/>
      <c r="B3" s="5"/>
      <c r="C3" s="6" t="s">
        <v>7</v>
      </c>
      <c r="D3" s="7"/>
      <c r="E3" s="8"/>
      <c r="F3" s="9"/>
      <c r="G3" s="9"/>
    </row>
    <row r="4" spans="1:7" ht="20.45" customHeight="1" x14ac:dyDescent="0.2">
      <c r="A4" s="10"/>
      <c r="B4" s="11"/>
      <c r="C4" s="12"/>
      <c r="D4" s="7"/>
      <c r="E4" s="7"/>
      <c r="F4" s="9"/>
      <c r="G4" s="9"/>
    </row>
    <row r="5" spans="1:7" ht="20.45" customHeight="1" x14ac:dyDescent="0.2">
      <c r="A5" s="10"/>
      <c r="B5" s="11"/>
      <c r="C5" s="13" t="s">
        <v>8</v>
      </c>
      <c r="D5" s="7"/>
      <c r="E5" s="7"/>
      <c r="F5" s="9"/>
      <c r="G5" s="9"/>
    </row>
    <row r="6" spans="1:7" ht="32.450000000000003" customHeight="1" x14ac:dyDescent="0.2">
      <c r="A6" s="14">
        <v>2</v>
      </c>
      <c r="B6" s="15" t="s">
        <v>9</v>
      </c>
      <c r="C6" s="16" t="s">
        <v>10</v>
      </c>
      <c r="D6" s="17">
        <v>12</v>
      </c>
      <c r="E6" s="8" t="s">
        <v>11</v>
      </c>
      <c r="F6" s="9"/>
      <c r="G6" s="9"/>
    </row>
    <row r="7" spans="1:7" ht="27" customHeight="1" x14ac:dyDescent="0.2">
      <c r="A7" s="14">
        <v>2</v>
      </c>
      <c r="B7" s="15" t="s">
        <v>12</v>
      </c>
      <c r="C7" s="16" t="s">
        <v>13</v>
      </c>
      <c r="D7" s="17">
        <v>40</v>
      </c>
      <c r="E7" s="8" t="s">
        <v>14</v>
      </c>
      <c r="F7" s="9"/>
      <c r="G7" s="9"/>
    </row>
    <row r="8" spans="1:7" ht="51" customHeight="1" x14ac:dyDescent="0.2">
      <c r="A8" s="14">
        <v>2</v>
      </c>
      <c r="B8" s="18">
        <v>202</v>
      </c>
      <c r="C8" s="16" t="s">
        <v>15</v>
      </c>
      <c r="D8" s="17">
        <v>3</v>
      </c>
      <c r="E8" s="8" t="s">
        <v>16</v>
      </c>
      <c r="F8" s="9"/>
      <c r="G8" s="9"/>
    </row>
    <row r="9" spans="1:7" ht="39" customHeight="1" x14ac:dyDescent="0.2">
      <c r="A9" s="14">
        <v>2</v>
      </c>
      <c r="B9" s="18">
        <v>203</v>
      </c>
      <c r="C9" s="16" t="s">
        <v>17</v>
      </c>
      <c r="D9" s="17">
        <v>3</v>
      </c>
      <c r="E9" s="8" t="s">
        <v>18</v>
      </c>
      <c r="F9" s="9"/>
      <c r="G9" s="9"/>
    </row>
    <row r="10" spans="1:7" ht="20.45" customHeight="1" x14ac:dyDescent="0.2">
      <c r="A10" s="10"/>
      <c r="B10" s="11"/>
      <c r="C10" s="19" t="s">
        <v>19</v>
      </c>
      <c r="D10" s="20"/>
      <c r="E10" s="20"/>
      <c r="F10" s="21"/>
      <c r="G10" s="21">
        <f>SUM(G6:G9)</f>
        <v>0</v>
      </c>
    </row>
    <row r="11" spans="1:7" ht="20.45" customHeight="1" x14ac:dyDescent="0.2">
      <c r="A11" s="10"/>
      <c r="B11" s="11"/>
      <c r="C11" s="22"/>
      <c r="D11" s="7"/>
      <c r="E11" s="7"/>
      <c r="F11" s="9"/>
      <c r="G11" s="9"/>
    </row>
    <row r="12" spans="1:7" ht="20.45" customHeight="1" x14ac:dyDescent="0.2">
      <c r="A12" s="10"/>
      <c r="B12" s="11"/>
      <c r="C12" s="23" t="s">
        <v>20</v>
      </c>
      <c r="D12" s="7"/>
      <c r="E12" s="7"/>
      <c r="F12" s="9"/>
      <c r="G12" s="9"/>
    </row>
    <row r="13" spans="1:7" ht="32.450000000000003" customHeight="1" x14ac:dyDescent="0.2">
      <c r="A13" s="14">
        <v>2</v>
      </c>
      <c r="B13" s="15" t="s">
        <v>21</v>
      </c>
      <c r="C13" s="16" t="s">
        <v>22</v>
      </c>
      <c r="D13" s="17">
        <v>9</v>
      </c>
      <c r="E13" s="8" t="s">
        <v>23</v>
      </c>
      <c r="F13" s="9"/>
      <c r="G13" s="9"/>
    </row>
    <row r="14" spans="1:7" ht="27" customHeight="1" x14ac:dyDescent="0.2">
      <c r="A14" s="14">
        <v>2</v>
      </c>
      <c r="B14" s="15" t="s">
        <v>24</v>
      </c>
      <c r="C14" s="16" t="s">
        <v>13</v>
      </c>
      <c r="D14" s="17">
        <v>10</v>
      </c>
      <c r="E14" s="8" t="s">
        <v>23</v>
      </c>
      <c r="F14" s="9"/>
      <c r="G14" s="9"/>
    </row>
    <row r="15" spans="1:7" ht="51" customHeight="1" x14ac:dyDescent="0.2">
      <c r="A15" s="14">
        <v>2</v>
      </c>
      <c r="B15" s="18">
        <v>206</v>
      </c>
      <c r="C15" s="16" t="s">
        <v>25</v>
      </c>
      <c r="D15" s="17">
        <v>10</v>
      </c>
      <c r="E15" s="8" t="s">
        <v>14</v>
      </c>
      <c r="F15" s="9"/>
      <c r="G15" s="9"/>
    </row>
    <row r="16" spans="1:7" ht="20.45" customHeight="1" x14ac:dyDescent="0.2">
      <c r="A16" s="14">
        <v>2</v>
      </c>
      <c r="B16" s="18">
        <v>204</v>
      </c>
      <c r="C16" s="16" t="s">
        <v>26</v>
      </c>
      <c r="D16" s="17">
        <v>7</v>
      </c>
      <c r="E16" s="8" t="s">
        <v>27</v>
      </c>
      <c r="F16" s="9"/>
      <c r="G16" s="9"/>
    </row>
    <row r="17" spans="1:7" ht="20.45" customHeight="1" x14ac:dyDescent="0.2">
      <c r="A17" s="10"/>
      <c r="B17" s="11"/>
      <c r="C17" s="19" t="s">
        <v>19</v>
      </c>
      <c r="D17" s="20"/>
      <c r="E17" s="20"/>
      <c r="F17" s="21"/>
      <c r="G17" s="21">
        <f>SUM(G13:G16)</f>
        <v>0</v>
      </c>
    </row>
    <row r="18" spans="1:7" ht="20.45" customHeight="1" x14ac:dyDescent="0.2">
      <c r="A18" s="10"/>
      <c r="B18" s="11"/>
      <c r="C18" s="19"/>
      <c r="D18" s="7"/>
      <c r="E18" s="7"/>
      <c r="F18" s="9"/>
      <c r="G18" s="21"/>
    </row>
    <row r="19" spans="1:7" ht="20.45" customHeight="1" x14ac:dyDescent="0.2">
      <c r="A19" s="10"/>
      <c r="B19" s="11"/>
      <c r="C19" s="19" t="s">
        <v>28</v>
      </c>
      <c r="D19" s="20"/>
      <c r="E19" s="20"/>
      <c r="F19" s="21"/>
      <c r="G19" s="21">
        <f>G10+G17</f>
        <v>0</v>
      </c>
    </row>
    <row r="20" spans="1:7" ht="20.45" customHeight="1" x14ac:dyDescent="0.2">
      <c r="A20" s="10"/>
      <c r="B20" s="11"/>
      <c r="C20" s="24" t="s">
        <v>29</v>
      </c>
      <c r="D20" s="7"/>
      <c r="E20" s="7"/>
      <c r="F20" s="9"/>
      <c r="G20" s="9">
        <f>G19*0.1</f>
        <v>0</v>
      </c>
    </row>
    <row r="21" spans="1:7" ht="20.45" customHeight="1" x14ac:dyDescent="0.2">
      <c r="A21" s="10"/>
      <c r="B21" s="11"/>
      <c r="C21" s="19" t="s">
        <v>30</v>
      </c>
      <c r="D21" s="7"/>
      <c r="E21" s="7"/>
      <c r="F21" s="9"/>
      <c r="G21" s="21">
        <f>SUM(G19:G20)</f>
        <v>0</v>
      </c>
    </row>
  </sheetData>
  <mergeCells count="1">
    <mergeCell ref="A1:G1"/>
  </mergeCells>
  <pageMargins left="0.5" right="0.5" top="0.75" bottom="0.75" header="0.27777800000000002" footer="0.27777800000000002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MOURTIER Catherine</cp:lastModifiedBy>
  <dcterms:modified xsi:type="dcterms:W3CDTF">2025-07-08T15:27:43Z</dcterms:modified>
</cp:coreProperties>
</file>