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S:\ADMINISTRATION\SPL DRIVE\Opérations immobilières\phim\00_ARBO TYPE OPE\06_ MOE\_Concours MOE\consultation\phase candidature\DCE\"/>
    </mc:Choice>
  </mc:AlternateContent>
  <xr:revisionPtr revIDLastSave="0" documentId="13_ncr:1_{5CE3A5DE-029A-4ED3-99A1-BA5890AA766C}" xr6:coauthVersionLast="36" xr6:coauthVersionMax="47" xr10:uidLastSave="{00000000-0000-0000-0000-000000000000}"/>
  <bookViews>
    <workbookView xWindow="0" yWindow="0" windowWidth="19200" windowHeight="6640" tabRatio="792" activeTab="3" xr2:uid="{00000000-000D-0000-FFFF-FFFF00000000}"/>
  </bookViews>
  <sheets>
    <sheet name="TABLEAU1- FICHE CAND" sheetId="139" r:id="rId1"/>
    <sheet name="Mandataire" sheetId="181" r:id="rId2"/>
    <sheet name="Cotraitant 1" sheetId="170" r:id="rId3"/>
    <sheet name="Cotraitant 2" sheetId="182" r:id="rId4"/>
    <sheet name="Cotraitant 3" sheetId="183" r:id="rId5"/>
    <sheet name="Cotraitant 4" sheetId="184" r:id="rId6"/>
    <sheet name="Cotraitant 5" sheetId="185" r:id="rId7"/>
    <sheet name="Cotraitant 6" sheetId="186" r:id="rId8"/>
    <sheet name="Cotraitant 7" sheetId="187" r:id="rId9"/>
    <sheet name="Cotraitant 8" sheetId="188" r:id="rId10"/>
    <sheet name="Cotraitant 9" sheetId="189" r:id="rId11"/>
    <sheet name="Cotraitant 10" sheetId="190" r:id="rId12"/>
    <sheet name="Feuil1" sheetId="191" r:id="rId13"/>
  </sheets>
  <definedNames>
    <definedName name="_xlnm.Print_Area" localSheetId="2">'Cotraitant 1'!$A$1:$AK$42</definedName>
    <definedName name="_xlnm.Print_Area" localSheetId="11">'Cotraitant 10'!$A$1:$AK$42</definedName>
    <definedName name="_xlnm.Print_Area" localSheetId="3">'Cotraitant 2'!$A$1:$AK$42</definedName>
    <definedName name="_xlnm.Print_Area" localSheetId="4">'Cotraitant 3'!$A$1:$AK$42</definedName>
    <definedName name="_xlnm.Print_Area" localSheetId="5">'Cotraitant 4'!$A$1:$AK$42</definedName>
    <definedName name="_xlnm.Print_Area" localSheetId="6">'Cotraitant 5'!$A$1:$AK$42</definedName>
    <definedName name="_xlnm.Print_Area" localSheetId="7">'Cotraitant 6'!$A$1:$AK$42</definedName>
    <definedName name="_xlnm.Print_Area" localSheetId="8">'Cotraitant 7'!$A$1:$AK$42</definedName>
    <definedName name="_xlnm.Print_Area" localSheetId="9">'Cotraitant 8'!$A$1:$AK$42</definedName>
    <definedName name="_xlnm.Print_Area" localSheetId="10">'Cotraitant 9'!$A$1:$AK$42</definedName>
    <definedName name="_xlnm.Print_Area" localSheetId="1">Mandataire!$A$1:$AK$42</definedName>
    <definedName name="_xlnm.Print_Area" localSheetId="0">'TABLEAU1- FICHE CAND'!$A$1:$V$43</definedName>
  </definedNames>
  <calcPr calcId="191029" iterateDelta="1E-4"/>
</workbook>
</file>

<file path=xl/calcChain.xml><?xml version="1.0" encoding="utf-8"?>
<calcChain xmlns="http://schemas.openxmlformats.org/spreadsheetml/2006/main">
  <c r="V6" i="139" l="1"/>
  <c r="D11" i="190" l="1"/>
  <c r="B11" i="190"/>
  <c r="E1" i="190"/>
  <c r="D11" i="189"/>
  <c r="B11" i="189"/>
  <c r="E1" i="189"/>
  <c r="D11" i="188"/>
  <c r="B11" i="188"/>
  <c r="E1" i="188"/>
  <c r="D11" i="187"/>
  <c r="B11" i="187"/>
  <c r="E1" i="187"/>
  <c r="D11" i="186"/>
  <c r="B11" i="186"/>
  <c r="E1" i="186"/>
  <c r="D11" i="185"/>
  <c r="B11" i="185"/>
  <c r="E1" i="185"/>
  <c r="D11" i="184"/>
  <c r="B11" i="184"/>
  <c r="E1" i="184"/>
  <c r="D11" i="183"/>
  <c r="B11" i="183"/>
  <c r="E1" i="183"/>
  <c r="D11" i="182"/>
  <c r="B11" i="182"/>
  <c r="E1" i="182"/>
  <c r="D11" i="181"/>
  <c r="B11" i="181"/>
  <c r="E1" i="181"/>
  <c r="D11" i="170"/>
  <c r="B11" i="170"/>
  <c r="E1" i="170"/>
  <c r="B21" i="139" l="1"/>
  <c r="B41" i="139"/>
  <c r="B39" i="139"/>
  <c r="B37" i="139"/>
  <c r="B35" i="139"/>
  <c r="B33" i="139"/>
  <c r="B31" i="139"/>
  <c r="B29" i="139"/>
  <c r="B27" i="139"/>
  <c r="B25" i="139"/>
  <c r="B23" i="139"/>
</calcChain>
</file>

<file path=xl/sharedStrings.xml><?xml version="1.0" encoding="utf-8"?>
<sst xmlns="http://schemas.openxmlformats.org/spreadsheetml/2006/main" count="1085" uniqueCount="94">
  <si>
    <t>CONCOURS RESTREINT DE MAITRISE D'ŒUVRE</t>
  </si>
  <si>
    <t>FICHE SYNTHETIQUE DE PRESENTATION DE L'EQUIPE</t>
  </si>
  <si>
    <t>Numéro d'ordre d'enregistrement :</t>
  </si>
  <si>
    <t>EQUIPE CANDIDATE :</t>
  </si>
  <si>
    <t>Nom Prénom
Qualité du signataire</t>
  </si>
  <si>
    <t>Compétences</t>
  </si>
  <si>
    <t>Chiffes d'affaires HT</t>
  </si>
  <si>
    <t>Architecture</t>
  </si>
  <si>
    <t>Structure bois</t>
  </si>
  <si>
    <t>Acoustique</t>
  </si>
  <si>
    <t>SSI</t>
  </si>
  <si>
    <t>Synthèse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</si>
  <si>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</si>
  <si>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</si>
  <si>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</si>
  <si>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</si>
  <si>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</si>
  <si>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</si>
  <si>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</si>
  <si>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CO-TRAITANT 7</t>
  </si>
  <si>
    <t>CO-TRAITANT 8</t>
  </si>
  <si>
    <t>CO-TRAITANT 9</t>
  </si>
  <si>
    <t>NOM</t>
  </si>
  <si>
    <t>Personne désignée : Fonctions, expériences, spécialités</t>
  </si>
  <si>
    <t>ADRESSE</t>
  </si>
  <si>
    <t>CODE POSTAL - VILLE</t>
  </si>
  <si>
    <t>CO-TRAITANT 10</t>
  </si>
  <si>
    <t>NOM DE L'OPERATION</t>
  </si>
  <si>
    <t>MAITRE D'OUVRAGE - POUVOIR ADJUDICATEUR</t>
  </si>
  <si>
    <t>AVANCEMENT (En cours - Réceptionnée etc … ) :</t>
  </si>
  <si>
    <t>ANNEE DE LIVRAISON  :</t>
  </si>
  <si>
    <t>MONTANT DES TRAVAUX :</t>
  </si>
  <si>
    <t>SURFACE DE PLANCHER - S.D.P :</t>
  </si>
  <si>
    <t>EFFECTIF MOYEN MOBILISE :</t>
  </si>
  <si>
    <t>DUREE DE LA MISSION - en mois</t>
  </si>
  <si>
    <t>MONTANT DES ETUDES :</t>
  </si>
  <si>
    <t>MOYENS AFFECTES A L'OPERATION</t>
  </si>
  <si>
    <t xml:space="preserve">COMPETENCES </t>
  </si>
  <si>
    <t>LABEL</t>
  </si>
  <si>
    <t>DESCRIPTION DE L'OPERATION
(Capacité - contraintes particulières - insertion dans le site etc …)</t>
  </si>
  <si>
    <t xml:space="preserve">Synthèse Formalisée de la Candidature </t>
  </si>
  <si>
    <t>CA 2022</t>
  </si>
  <si>
    <t>CA 2021</t>
  </si>
  <si>
    <t xml:space="preserve">Structure </t>
  </si>
  <si>
    <t xml:space="preserve">VRD </t>
  </si>
  <si>
    <t>Moyens humains affectés à l'opération</t>
  </si>
  <si>
    <t>QEB et Développement Durable</t>
  </si>
  <si>
    <t>Fluides / CVC</t>
  </si>
  <si>
    <t>Accompagnateur BDO (ou BDM, BDNA, BDF)</t>
  </si>
  <si>
    <t>Informatique  Réseaux</t>
  </si>
  <si>
    <t>Economie de la construction</t>
  </si>
  <si>
    <t>Paysagiste</t>
  </si>
  <si>
    <t>OPC</t>
  </si>
  <si>
    <t>NATURE DE L'OPERATION</t>
  </si>
  <si>
    <t>LIEU DE REALISATION</t>
  </si>
  <si>
    <t>Effectifs 2024</t>
  </si>
  <si>
    <t>CA 2023</t>
  </si>
  <si>
    <t>Désamiantage</t>
  </si>
  <si>
    <t>assurance MOE</t>
  </si>
  <si>
    <t>Désamiantége</t>
  </si>
  <si>
    <t>REF. INTEGRANT</t>
  </si>
  <si>
    <t>Structure courante</t>
  </si>
  <si>
    <t>Fluides / CVC -Génie climatique complexe</t>
  </si>
  <si>
    <t>Second œuvre complexe</t>
  </si>
  <si>
    <t>Performance énergétique / Etude thermique réglementaire</t>
  </si>
  <si>
    <t>Installations solaires photovoltaiques</t>
  </si>
  <si>
    <t>Electricité complexe</t>
  </si>
  <si>
    <t>Gestion technique</t>
  </si>
  <si>
    <t>Economie de la construction/ Etudes ACV</t>
  </si>
  <si>
    <t>LES 3 REFERENCES SIGNIFICATIVES DES 10 DERNIERES ANNEES</t>
  </si>
  <si>
    <t>AVANCEMENT (En cours - Réceptionnée etc.) :</t>
  </si>
  <si>
    <r>
      <t xml:space="preserve">PHOTOS - ESQUISSE 
</t>
    </r>
    <r>
      <rPr>
        <b/>
        <sz val="12"/>
        <color rgb="FFFFC000"/>
        <rFont val="HELVETICA"/>
      </rPr>
      <t>seulement pour les architectes
(mandataire ou associé)</t>
    </r>
  </si>
  <si>
    <r>
      <t xml:space="preserve">PHOTOS - ESQUISSE 
</t>
    </r>
    <r>
      <rPr>
        <b/>
        <sz val="12"/>
        <color rgb="FFFFC000"/>
        <rFont val="HELVETICA"/>
      </rPr>
      <t xml:space="preserve">
seulement pour les architectes
(mandataire ou associé)</t>
    </r>
  </si>
  <si>
    <t>AVANCEMENT (En cours - Réceptionnée etc. ) :</t>
  </si>
  <si>
    <t>Fiche mandataire et cotraitants</t>
  </si>
  <si>
    <t xml:space="preserve"> Tableau 1 - fiche candidature</t>
  </si>
  <si>
    <t>OPQIBI n°</t>
  </si>
  <si>
    <t>Direction de l'Exécution des Travaux</t>
  </si>
  <si>
    <t>Évaluation du coût global</t>
  </si>
  <si>
    <t>BET Structure courante (bois, métallique, béton)</t>
  </si>
  <si>
    <t>1202, 1204, 1206</t>
  </si>
  <si>
    <t>Ingénierie en second œuvre complexe</t>
  </si>
  <si>
    <t>Ingénierie en acoustique du bâtiment</t>
  </si>
  <si>
    <t>Étude thermique réglementaire "bâtiment collectif d'habitation et/ou tertiaire"</t>
  </si>
  <si>
    <t>Étude ACV bâtiments neufs</t>
  </si>
  <si>
    <t>Ingénierie des installations solaires utilisant l'énergie solaire photovoltaïque</t>
  </si>
  <si>
    <t>Ingénierie en électricité complexe</t>
  </si>
  <si>
    <t>Ingénierie en courants faibles complexes</t>
  </si>
  <si>
    <t>Ingénierie de la performance énergétique dans le traitement climatique du bâtiment</t>
  </si>
  <si>
    <t>Étude de systèmes courants de Gestion Technique</t>
  </si>
  <si>
    <t>Ordonnancement-Planification-Coordination (OPC) d'Exécution complexe</t>
  </si>
  <si>
    <t>Ingénierie en génie climatique complexe : Laboratoires, chambres de culture, serres scientifiques</t>
  </si>
  <si>
    <t>Coordination SSI</t>
  </si>
  <si>
    <t>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</si>
</sst>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#&quot; mois&quot;"/>
    <numFmt numFmtId="165" formatCode="#,###&quot; m²&quot;"/>
    <numFmt numFmtId="166" formatCode="#,###&quot; personnes&quot;"/>
    <numFmt numFmtId="167" formatCode="##&quot; personnes&quot;"/>
    <numFmt numFmtId="168" formatCode="\x"/>
  </numFmts>
  <fonts count="29" x14ac:knownFonts="1">
    <font>
      <sz val="10"/>
      <name val="Arial"/>
    </font>
    <font>
      <sz val="10"/>
      <name val="Tahoma"/>
      <family val="2"/>
    </font>
    <font>
      <sz val="10"/>
      <name val="Trebuchet MS"/>
      <family val="2"/>
    </font>
    <font>
      <b/>
      <sz val="10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Black"/>
      <family val="2"/>
    </font>
    <font>
      <sz val="11"/>
      <name val="Arial Narrow"/>
      <family val="2"/>
    </font>
    <font>
      <b/>
      <sz val="11"/>
      <color rgb="FF69188E"/>
      <name val="Arial Narrow"/>
      <family val="2"/>
    </font>
    <font>
      <b/>
      <sz val="10"/>
      <name val="Arial Narrow"/>
      <family val="2"/>
    </font>
    <font>
      <b/>
      <sz val="18"/>
      <color indexed="9"/>
      <name val="Helvetica"/>
    </font>
    <font>
      <b/>
      <sz val="12"/>
      <color indexed="9"/>
      <name val="Helvetica"/>
    </font>
    <font>
      <b/>
      <sz val="10"/>
      <name val="Helvetica"/>
    </font>
    <font>
      <b/>
      <sz val="10"/>
      <color theme="0"/>
      <name val="Helvetica"/>
    </font>
    <font>
      <sz val="11"/>
      <name val="Helvetica"/>
    </font>
    <font>
      <b/>
      <sz val="11"/>
      <name val="Helvetica"/>
    </font>
    <font>
      <sz val="10"/>
      <name val="Helvetica"/>
    </font>
    <font>
      <b/>
      <sz val="11"/>
      <color rgb="FF69188E"/>
      <name val="Helvetica"/>
    </font>
    <font>
      <b/>
      <sz val="10"/>
      <color rgb="FF69188E"/>
      <name val="Helvetica"/>
    </font>
    <font>
      <b/>
      <sz val="22"/>
      <name val="Helvetica"/>
    </font>
    <font>
      <b/>
      <sz val="12"/>
      <name val="HELVETICA"/>
    </font>
    <font>
      <b/>
      <sz val="12"/>
      <color theme="0"/>
      <name val="HELVETICA"/>
    </font>
    <font>
      <b/>
      <sz val="14"/>
      <color indexed="9"/>
      <name val="Helvetica"/>
    </font>
    <font>
      <b/>
      <sz val="14"/>
      <color theme="0"/>
      <name val="Helvetica"/>
    </font>
    <font>
      <b/>
      <sz val="12"/>
      <color rgb="FFFFC000"/>
      <name val="HELVETICA"/>
    </font>
    <font>
      <sz val="11"/>
      <name val="Corbel"/>
      <family val="2"/>
    </font>
    <font>
      <b/>
      <sz val="11"/>
      <name val="Corbel"/>
      <family val="2"/>
    </font>
    <font>
      <sz val="10"/>
      <name val="Corbe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4A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95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16" fontId="13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 indent="1"/>
    </xf>
    <xf numFmtId="0" fontId="15" fillId="0" borderId="1" xfId="0" applyFont="1" applyBorder="1" applyAlignment="1" applyProtection="1">
      <alignment horizontal="left" vertical="center" wrapText="1" indent="1"/>
      <protection locked="0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vertical="center" wrapText="1"/>
    </xf>
    <xf numFmtId="0" fontId="17" fillId="0" borderId="8" xfId="0" applyFont="1" applyBorder="1" applyAlignment="1" applyProtection="1">
      <alignment horizontal="left" vertical="center" wrapText="1" indent="1"/>
      <protection locked="0"/>
    </xf>
    <xf numFmtId="168" fontId="17" fillId="0" borderId="24" xfId="0" applyNumberFormat="1" applyFont="1" applyBorder="1" applyAlignment="1" applyProtection="1">
      <alignment horizontal="center" vertical="center" wrapText="1"/>
      <protection locked="0"/>
    </xf>
    <xf numFmtId="49" fontId="17" fillId="0" borderId="25" xfId="0" applyNumberFormat="1" applyFont="1" applyBorder="1" applyAlignment="1" applyProtection="1">
      <alignment horizontal="center" vertical="center" wrapText="1"/>
      <protection locked="0"/>
    </xf>
    <xf numFmtId="49" fontId="17" fillId="0" borderId="26" xfId="0" applyNumberFormat="1" applyFont="1" applyBorder="1" applyAlignment="1" applyProtection="1">
      <alignment horizontal="center" vertical="center" wrapText="1"/>
      <protection locked="0"/>
    </xf>
    <xf numFmtId="44" fontId="17" fillId="0" borderId="24" xfId="0" applyNumberFormat="1" applyFont="1" applyBorder="1" applyAlignment="1" applyProtection="1">
      <alignment horizontal="center" vertical="center" wrapText="1"/>
      <protection locked="0"/>
    </xf>
    <xf numFmtId="44" fontId="17" fillId="0" borderId="25" xfId="0" applyNumberFormat="1" applyFont="1" applyBorder="1" applyAlignment="1" applyProtection="1">
      <alignment horizontal="center" vertical="center" wrapText="1"/>
      <protection locked="0"/>
    </xf>
    <xf numFmtId="44" fontId="17" fillId="0" borderId="26" xfId="0" applyNumberFormat="1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horizontal="left" vertical="center" wrapText="1" indent="1"/>
      <protection locked="0"/>
    </xf>
    <xf numFmtId="167" fontId="17" fillId="0" borderId="27" xfId="0" applyNumberFormat="1" applyFont="1" applyBorder="1" applyAlignment="1" applyProtection="1">
      <alignment horizontal="left" vertical="center" wrapText="1" indent="1"/>
      <protection locked="0"/>
    </xf>
    <xf numFmtId="0" fontId="17" fillId="2" borderId="9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42" fontId="17" fillId="0" borderId="0" xfId="0" applyNumberFormat="1" applyFont="1" applyAlignment="1">
      <alignment horizontal="center" vertical="center" wrapText="1"/>
    </xf>
    <xf numFmtId="42" fontId="17" fillId="0" borderId="0" xfId="0" applyNumberFormat="1" applyFont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 indent="1"/>
    </xf>
    <xf numFmtId="0" fontId="16" fillId="0" borderId="18" xfId="0" applyFont="1" applyBorder="1" applyAlignment="1">
      <alignment horizontal="center" vertical="center" textRotation="90" wrapText="1"/>
    </xf>
    <xf numFmtId="0" fontId="16" fillId="0" borderId="19" xfId="0" applyFont="1" applyBorder="1" applyAlignment="1">
      <alignment horizontal="center" vertical="center" textRotation="90" wrapText="1"/>
    </xf>
    <xf numFmtId="0" fontId="16" fillId="0" borderId="20" xfId="0" applyFont="1" applyBorder="1" applyAlignment="1">
      <alignment horizontal="center" vertical="center" textRotation="90" wrapText="1"/>
    </xf>
    <xf numFmtId="0" fontId="21" fillId="0" borderId="0" xfId="0" applyFont="1" applyAlignment="1">
      <alignment vertical="center" wrapText="1"/>
    </xf>
    <xf numFmtId="0" fontId="15" fillId="0" borderId="36" xfId="0" applyFont="1" applyBorder="1" applyAlignment="1" applyProtection="1">
      <alignment horizontal="left" vertical="center" wrapText="1" indent="1"/>
      <protection locked="0"/>
    </xf>
    <xf numFmtId="0" fontId="15" fillId="0" borderId="0" xfId="0" applyFont="1" applyAlignment="1">
      <alignment vertical="center" wrapText="1"/>
    </xf>
    <xf numFmtId="0" fontId="15" fillId="0" borderId="37" xfId="0" applyFont="1" applyBorder="1" applyAlignment="1">
      <alignment horizontal="left" vertical="center" wrapText="1" inden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13" fillId="0" borderId="45" xfId="0" applyFont="1" applyBorder="1" applyAlignment="1">
      <alignment horizontal="center" vertical="center" wrapText="1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44" fontId="17" fillId="0" borderId="43" xfId="0" applyNumberFormat="1" applyFont="1" applyBorder="1" applyAlignment="1" applyProtection="1">
      <alignment horizontal="center" vertical="center" wrapText="1"/>
      <protection locked="0"/>
    </xf>
    <xf numFmtId="0" fontId="17" fillId="0" borderId="34" xfId="0" applyFont="1" applyBorder="1" applyAlignment="1" applyProtection="1">
      <alignment horizontal="left" vertical="center" wrapText="1" indent="1"/>
      <protection locked="0"/>
    </xf>
    <xf numFmtId="0" fontId="17" fillId="0" borderId="44" xfId="0" applyFont="1" applyBorder="1" applyAlignment="1" applyProtection="1">
      <alignment horizontal="center" vertical="center" wrapText="1"/>
      <protection locked="0"/>
    </xf>
    <xf numFmtId="42" fontId="17" fillId="0" borderId="44" xfId="0" applyNumberFormat="1" applyFont="1" applyBorder="1" applyAlignment="1" applyProtection="1">
      <alignment horizontal="center" vertical="center" wrapText="1"/>
      <protection locked="0"/>
    </xf>
    <xf numFmtId="44" fontId="17" fillId="0" borderId="44" xfId="0" applyNumberFormat="1" applyFont="1" applyBorder="1" applyAlignment="1" applyProtection="1">
      <alignment horizontal="center" vertical="center" wrapText="1"/>
      <protection locked="0"/>
    </xf>
    <xf numFmtId="0" fontId="17" fillId="0" borderId="41" xfId="0" applyFont="1" applyBorder="1" applyAlignment="1" applyProtection="1">
      <alignment horizontal="center" vertical="center" wrapText="1"/>
      <protection locked="0"/>
    </xf>
    <xf numFmtId="42" fontId="17" fillId="0" borderId="41" xfId="0" applyNumberFormat="1" applyFont="1" applyBorder="1" applyAlignment="1" applyProtection="1">
      <alignment horizontal="center" vertical="center" wrapText="1"/>
      <protection locked="0"/>
    </xf>
    <xf numFmtId="0" fontId="17" fillId="0" borderId="48" xfId="0" applyFont="1" applyBorder="1" applyAlignment="1" applyProtection="1">
      <alignment horizontal="left" vertical="center" wrapText="1" indent="1"/>
      <protection locked="0"/>
    </xf>
    <xf numFmtId="0" fontId="14" fillId="3" borderId="52" xfId="0" applyFont="1" applyFill="1" applyBorder="1" applyAlignment="1">
      <alignment horizontal="center" vertical="center" textRotation="90" wrapText="1"/>
    </xf>
    <xf numFmtId="0" fontId="13" fillId="0" borderId="28" xfId="0" applyFont="1" applyBorder="1" applyAlignment="1">
      <alignment horizontal="left" vertical="center" wrapText="1" indent="1"/>
    </xf>
    <xf numFmtId="0" fontId="24" fillId="3" borderId="33" xfId="0" applyFont="1" applyFill="1" applyBorder="1" applyAlignment="1">
      <alignment vertical="center" wrapText="1"/>
    </xf>
    <xf numFmtId="0" fontId="24" fillId="3" borderId="32" xfId="0" applyFont="1" applyFill="1" applyBorder="1" applyAlignment="1">
      <alignment horizontal="left" vertical="center" wrapText="1" indent="1"/>
    </xf>
    <xf numFmtId="0" fontId="24" fillId="3" borderId="0" xfId="0" applyFont="1" applyFill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  <xf numFmtId="0" fontId="17" fillId="0" borderId="3" xfId="0" applyFont="1" applyBorder="1" applyAlignment="1" applyProtection="1">
      <alignment vertical="center" wrapText="1"/>
      <protection locked="0"/>
    </xf>
    <xf numFmtId="0" fontId="17" fillId="0" borderId="21" xfId="0" applyFont="1" applyBorder="1" applyAlignment="1" applyProtection="1">
      <alignment vertical="center" wrapText="1"/>
      <protection locked="0"/>
    </xf>
    <xf numFmtId="0" fontId="17" fillId="0" borderId="50" xfId="0" applyFont="1" applyBorder="1" applyAlignment="1" applyProtection="1">
      <alignment vertical="center" wrapText="1"/>
      <protection locked="0"/>
    </xf>
    <xf numFmtId="0" fontId="16" fillId="4" borderId="19" xfId="0" applyFont="1" applyFill="1" applyBorder="1" applyAlignment="1">
      <alignment horizontal="center" vertical="center" textRotation="90" wrapText="1"/>
    </xf>
    <xf numFmtId="167" fontId="17" fillId="0" borderId="61" xfId="0" applyNumberFormat="1" applyFont="1" applyBorder="1" applyAlignment="1" applyProtection="1">
      <alignment horizontal="left" vertical="center" wrapText="1" indent="1"/>
      <protection locked="0"/>
    </xf>
    <xf numFmtId="0" fontId="16" fillId="0" borderId="64" xfId="0" applyFont="1" applyBorder="1" applyAlignment="1">
      <alignment horizontal="center" vertical="center" textRotation="90" wrapText="1"/>
    </xf>
    <xf numFmtId="0" fontId="16" fillId="0" borderId="65" xfId="0" applyFont="1" applyBorder="1" applyAlignment="1">
      <alignment horizontal="center" vertical="center" textRotation="90" wrapText="1"/>
    </xf>
    <xf numFmtId="0" fontId="16" fillId="4" borderId="65" xfId="0" applyFont="1" applyFill="1" applyBorder="1" applyAlignment="1">
      <alignment horizontal="center" vertical="center" textRotation="90" wrapText="1"/>
    </xf>
    <xf numFmtId="0" fontId="17" fillId="0" borderId="73" xfId="0" applyFont="1" applyBorder="1" applyAlignment="1" applyProtection="1">
      <alignment horizontal="left" vertical="center" wrapText="1" indent="1"/>
      <protection locked="0"/>
    </xf>
    <xf numFmtId="0" fontId="17" fillId="2" borderId="74" xfId="0" applyFont="1" applyFill="1" applyBorder="1" applyAlignment="1" applyProtection="1">
      <alignment horizontal="left" vertical="center" wrapText="1" indent="1"/>
      <protection locked="0"/>
    </xf>
    <xf numFmtId="0" fontId="17" fillId="0" borderId="75" xfId="0" applyFont="1" applyBorder="1" applyAlignment="1" applyProtection="1">
      <alignment horizontal="center" vertical="center" wrapText="1"/>
      <protection locked="0"/>
    </xf>
    <xf numFmtId="0" fontId="17" fillId="0" borderId="76" xfId="0" applyFont="1" applyBorder="1" applyAlignment="1" applyProtection="1">
      <alignment horizontal="center" vertical="center" wrapText="1"/>
      <protection locked="0"/>
    </xf>
    <xf numFmtId="0" fontId="16" fillId="4" borderId="81" xfId="0" applyFont="1" applyFill="1" applyBorder="1" applyAlignment="1">
      <alignment horizontal="center" vertical="center" textRotation="90" wrapText="1"/>
    </xf>
    <xf numFmtId="0" fontId="17" fillId="0" borderId="79" xfId="0" applyFont="1" applyBorder="1" applyAlignment="1" applyProtection="1">
      <alignment horizontal="center" vertical="center" wrapText="1"/>
      <protection locked="0"/>
    </xf>
    <xf numFmtId="0" fontId="14" fillId="3" borderId="46" xfId="0" applyFont="1" applyFill="1" applyBorder="1" applyAlignment="1">
      <alignment vertical="center" wrapText="1"/>
    </xf>
    <xf numFmtId="0" fontId="14" fillId="3" borderId="47" xfId="0" applyFont="1" applyFill="1" applyBorder="1" applyAlignment="1">
      <alignment vertical="center" wrapText="1"/>
    </xf>
    <xf numFmtId="0" fontId="14" fillId="3" borderId="82" xfId="0" applyFont="1" applyFill="1" applyBorder="1" applyAlignment="1">
      <alignment horizontal="center" vertical="center" wrapText="1"/>
    </xf>
    <xf numFmtId="0" fontId="16" fillId="4" borderId="83" xfId="0" applyFont="1" applyFill="1" applyBorder="1" applyAlignment="1">
      <alignment horizontal="center" vertical="center" textRotation="90" wrapText="1"/>
    </xf>
    <xf numFmtId="0" fontId="16" fillId="0" borderId="19" xfId="0" applyFont="1" applyFill="1" applyBorder="1" applyAlignment="1">
      <alignment horizontal="center" vertical="center" textRotation="90" wrapText="1"/>
    </xf>
    <xf numFmtId="0" fontId="16" fillId="0" borderId="50" xfId="0" applyFont="1" applyFill="1" applyBorder="1" applyAlignment="1">
      <alignment horizontal="center" vertical="center" textRotation="90" wrapText="1"/>
    </xf>
    <xf numFmtId="0" fontId="15" fillId="0" borderId="84" xfId="0" applyFont="1" applyBorder="1" applyAlignment="1">
      <alignment horizontal="center" vertical="center" wrapText="1"/>
    </xf>
    <xf numFmtId="0" fontId="15" fillId="4" borderId="84" xfId="0" applyFont="1" applyFill="1" applyBorder="1" applyAlignment="1">
      <alignment horizontal="center" vertical="center" wrapText="1"/>
    </xf>
    <xf numFmtId="0" fontId="15" fillId="0" borderId="84" xfId="0" applyFont="1" applyFill="1" applyBorder="1" applyAlignment="1">
      <alignment horizontal="center" vertical="center" wrapText="1"/>
    </xf>
    <xf numFmtId="0" fontId="5" fillId="0" borderId="0" xfId="0" applyFont="1"/>
    <xf numFmtId="0" fontId="27" fillId="0" borderId="84" xfId="0" applyFont="1" applyBorder="1" applyAlignment="1">
      <alignment horizontal="justify" vertical="center" wrapText="1"/>
    </xf>
    <xf numFmtId="0" fontId="27" fillId="0" borderId="84" xfId="0" applyFont="1" applyBorder="1" applyAlignment="1">
      <alignment horizontal="center" vertical="center" wrapText="1"/>
    </xf>
    <xf numFmtId="0" fontId="26" fillId="0" borderId="84" xfId="0" applyFont="1" applyBorder="1" applyAlignment="1">
      <alignment horizontal="justify" vertical="center" wrapText="1"/>
    </xf>
    <xf numFmtId="0" fontId="26" fillId="0" borderId="84" xfId="0" applyFont="1" applyBorder="1" applyAlignment="1">
      <alignment horizontal="center" vertical="center" wrapText="1"/>
    </xf>
    <xf numFmtId="0" fontId="26" fillId="5" borderId="84" xfId="0" applyFont="1" applyFill="1" applyBorder="1" applyAlignment="1">
      <alignment horizontal="justify" vertical="center" wrapText="1"/>
    </xf>
    <xf numFmtId="0" fontId="28" fillId="0" borderId="8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3" borderId="14" xfId="0" applyFont="1" applyFill="1" applyBorder="1" applyAlignment="1" applyProtection="1">
      <alignment horizontal="center" vertical="center" wrapText="1"/>
      <protection locked="0"/>
    </xf>
    <xf numFmtId="0" fontId="17" fillId="3" borderId="15" xfId="0" applyFont="1" applyFill="1" applyBorder="1" applyAlignment="1" applyProtection="1">
      <alignment horizontal="center" vertical="center" wrapText="1"/>
      <protection locked="0"/>
    </xf>
    <xf numFmtId="0" fontId="17" fillId="3" borderId="16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80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 vertical="center" wrapText="1"/>
      <protection locked="0"/>
    </xf>
    <xf numFmtId="0" fontId="20" fillId="0" borderId="0" xfId="1" applyFont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4" fontId="24" fillId="3" borderId="32" xfId="0" applyNumberFormat="1" applyFont="1" applyFill="1" applyBorder="1" applyAlignment="1">
      <alignment horizontal="left" vertical="center" wrapText="1" indent="1"/>
    </xf>
    <xf numFmtId="4" fontId="24" fillId="3" borderId="31" xfId="0" applyNumberFormat="1" applyFont="1" applyFill="1" applyBorder="1" applyAlignment="1">
      <alignment horizontal="left" vertical="center" wrapText="1" indent="1"/>
    </xf>
    <xf numFmtId="0" fontId="23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54" xfId="0" applyFont="1" applyBorder="1" applyAlignment="1" applyProtection="1">
      <alignment horizontal="center" vertical="center" wrapText="1"/>
      <protection locked="0"/>
    </xf>
    <xf numFmtId="0" fontId="13" fillId="0" borderId="44" xfId="0" applyFont="1" applyBorder="1" applyAlignment="1">
      <alignment horizontal="left" vertical="center" wrapText="1" indent="1"/>
    </xf>
    <xf numFmtId="0" fontId="17" fillId="0" borderId="1" xfId="0" applyFont="1" applyBorder="1" applyAlignment="1" applyProtection="1">
      <alignment horizontal="right" vertical="center" wrapText="1" indent="1"/>
      <protection locked="0"/>
    </xf>
    <xf numFmtId="0" fontId="17" fillId="0" borderId="49" xfId="0" applyFont="1" applyBorder="1" applyAlignment="1" applyProtection="1">
      <alignment horizontal="left" vertical="center" wrapText="1" indent="1"/>
      <protection locked="0"/>
    </xf>
    <xf numFmtId="0" fontId="17" fillId="0" borderId="43" xfId="0" applyFont="1" applyBorder="1" applyAlignment="1" applyProtection="1">
      <alignment horizontal="left" vertical="center" wrapText="1" indent="1"/>
      <protection locked="0"/>
    </xf>
    <xf numFmtId="164" fontId="17" fillId="0" borderId="1" xfId="0" applyNumberFormat="1" applyFont="1" applyBorder="1" applyAlignment="1" applyProtection="1">
      <alignment horizontal="right" vertical="center" wrapText="1" indent="1"/>
      <protection locked="0"/>
    </xf>
    <xf numFmtId="44" fontId="17" fillId="0" borderId="1" xfId="0" applyNumberFormat="1" applyFont="1" applyBorder="1" applyAlignment="1" applyProtection="1">
      <alignment horizontal="right" vertical="center" wrapText="1" indent="1"/>
      <protection locked="0"/>
    </xf>
    <xf numFmtId="0" fontId="22" fillId="3" borderId="8" xfId="0" applyFont="1" applyFill="1" applyBorder="1" applyAlignment="1">
      <alignment horizontal="center" vertical="center" wrapText="1"/>
    </xf>
    <xf numFmtId="0" fontId="22" fillId="3" borderId="38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wrapText="1" indent="1"/>
    </xf>
    <xf numFmtId="0" fontId="17" fillId="0" borderId="3" xfId="0" applyFont="1" applyBorder="1" applyAlignment="1" applyProtection="1">
      <alignment horizontal="left" vertical="center" wrapText="1" indent="1"/>
      <protection locked="0"/>
    </xf>
    <xf numFmtId="0" fontId="17" fillId="0" borderId="40" xfId="0" applyFont="1" applyBorder="1" applyAlignment="1" applyProtection="1">
      <alignment horizontal="right" vertical="center" wrapText="1" indent="1"/>
      <protection locked="0"/>
    </xf>
    <xf numFmtId="0" fontId="17" fillId="0" borderId="21" xfId="0" applyFont="1" applyBorder="1" applyAlignment="1" applyProtection="1">
      <alignment horizontal="left" vertical="center" wrapText="1" indent="1"/>
      <protection locked="0"/>
    </xf>
    <xf numFmtId="0" fontId="17" fillId="0" borderId="50" xfId="0" applyFont="1" applyBorder="1" applyAlignment="1" applyProtection="1">
      <alignment horizontal="left" vertical="center" wrapText="1" indent="1"/>
      <protection locked="0"/>
    </xf>
    <xf numFmtId="165" fontId="17" fillId="0" borderId="1" xfId="0" applyNumberFormat="1" applyFont="1" applyBorder="1" applyAlignment="1" applyProtection="1">
      <alignment horizontal="right" vertical="center" wrapText="1" indent="1"/>
      <protection locked="0"/>
    </xf>
    <xf numFmtId="0" fontId="13" fillId="0" borderId="41" xfId="0" applyFont="1" applyBorder="1" applyAlignment="1">
      <alignment horizontal="left" vertical="center" wrapText="1" indent="1"/>
    </xf>
    <xf numFmtId="166" fontId="17" fillId="0" borderId="15" xfId="0" applyNumberFormat="1" applyFont="1" applyBorder="1" applyAlignment="1" applyProtection="1">
      <alignment horizontal="right" vertical="center" wrapText="1" indent="1"/>
      <protection locked="0"/>
    </xf>
    <xf numFmtId="0" fontId="22" fillId="3" borderId="59" xfId="0" applyFont="1" applyFill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7" fillId="0" borderId="60" xfId="0" applyFont="1" applyBorder="1" applyAlignment="1" applyProtection="1">
      <alignment horizontal="left" vertical="center" wrapText="1" indent="1"/>
      <protection locked="0"/>
    </xf>
    <xf numFmtId="44" fontId="17" fillId="0" borderId="77" xfId="0" applyNumberFormat="1" applyFont="1" applyBorder="1" applyAlignment="1" applyProtection="1">
      <alignment horizontal="center" vertical="center" wrapText="1"/>
      <protection locked="0"/>
    </xf>
    <xf numFmtId="44" fontId="17" fillId="0" borderId="6" xfId="0" applyNumberFormat="1" applyFont="1" applyBorder="1" applyAlignment="1" applyProtection="1">
      <alignment horizontal="center" vertical="center" wrapText="1"/>
      <protection locked="0"/>
    </xf>
    <xf numFmtId="44" fontId="17" fillId="0" borderId="7" xfId="0" applyNumberFormat="1" applyFont="1" applyBorder="1" applyAlignment="1" applyProtection="1">
      <alignment horizontal="center" vertical="center" wrapText="1"/>
      <protection locked="0"/>
    </xf>
    <xf numFmtId="0" fontId="13" fillId="2" borderId="30" xfId="0" applyFont="1" applyFill="1" applyBorder="1" applyAlignment="1">
      <alignment horizontal="left" vertical="center" wrapText="1" indent="1"/>
    </xf>
    <xf numFmtId="0" fontId="13" fillId="2" borderId="16" xfId="0" applyFont="1" applyFill="1" applyBorder="1" applyAlignment="1">
      <alignment horizontal="left" vertical="center" wrapText="1" indent="1"/>
    </xf>
    <xf numFmtId="0" fontId="17" fillId="3" borderId="45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right" vertical="center" wrapText="1" inden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66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50" xfId="0" applyFont="1" applyFill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2" xfId="0" applyFont="1" applyBorder="1" applyAlignment="1">
      <alignment horizontal="center" vertical="center" wrapText="1"/>
    </xf>
    <xf numFmtId="0" fontId="16" fillId="4" borderId="34" xfId="0" applyFont="1" applyFill="1" applyBorder="1" applyAlignment="1">
      <alignment horizontal="center" vertical="center" textRotation="90" wrapText="1"/>
    </xf>
    <xf numFmtId="0" fontId="16" fillId="4" borderId="61" xfId="0" applyFont="1" applyFill="1" applyBorder="1" applyAlignment="1">
      <alignment horizontal="center" vertical="center" textRotation="90" wrapText="1"/>
    </xf>
    <xf numFmtId="0" fontId="16" fillId="0" borderId="67" xfId="0" applyFont="1" applyBorder="1" applyAlignment="1">
      <alignment horizontal="center" vertical="center" textRotation="90" wrapText="1"/>
    </xf>
    <xf numFmtId="0" fontId="16" fillId="0" borderId="53" xfId="0" applyFont="1" applyBorder="1" applyAlignment="1">
      <alignment horizontal="center" vertical="center" textRotation="90" wrapText="1"/>
    </xf>
    <xf numFmtId="0" fontId="16" fillId="0" borderId="58" xfId="0" applyFont="1" applyBorder="1" applyAlignment="1">
      <alignment horizontal="center" vertical="center" textRotation="90" wrapText="1"/>
    </xf>
    <xf numFmtId="0" fontId="16" fillId="0" borderId="57" xfId="0" applyFont="1" applyBorder="1" applyAlignment="1">
      <alignment horizontal="center" vertical="center" textRotation="90" wrapText="1"/>
    </xf>
    <xf numFmtId="0" fontId="16" fillId="0" borderId="68" xfId="0" applyFont="1" applyBorder="1" applyAlignment="1">
      <alignment horizontal="center" vertical="center" textRotation="90" wrapText="1"/>
    </xf>
    <xf numFmtId="0" fontId="13" fillId="0" borderId="28" xfId="0" applyFont="1" applyBorder="1" applyAlignment="1">
      <alignment horizontal="left" vertical="center" wrapText="1" indent="1"/>
    </xf>
    <xf numFmtId="0" fontId="13" fillId="0" borderId="39" xfId="0" applyFont="1" applyBorder="1" applyAlignment="1">
      <alignment horizontal="left" vertical="center" wrapText="1" indent="1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78" xfId="0" applyFont="1" applyBorder="1" applyAlignment="1" applyProtection="1">
      <alignment horizontal="center" vertical="center" wrapText="1"/>
      <protection locked="0"/>
    </xf>
    <xf numFmtId="44" fontId="17" fillId="0" borderId="5" xfId="0" applyNumberFormat="1" applyFont="1" applyBorder="1" applyAlignment="1" applyProtection="1">
      <alignment horizontal="center" vertical="center" wrapText="1"/>
      <protection locked="0"/>
    </xf>
    <xf numFmtId="44" fontId="17" fillId="0" borderId="78" xfId="0" applyNumberFormat="1" applyFont="1" applyBorder="1" applyAlignment="1" applyProtection="1">
      <alignment horizontal="center" vertical="center" wrapText="1"/>
      <protection locked="0"/>
    </xf>
    <xf numFmtId="0" fontId="16" fillId="0" borderId="62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wrapText="1"/>
    </xf>
    <xf numFmtId="0" fontId="15" fillId="0" borderId="36" xfId="0" applyFont="1" applyBorder="1" applyAlignment="1" applyProtection="1">
      <alignment horizontal="left" vertical="center" wrapText="1"/>
      <protection locked="0"/>
    </xf>
    <xf numFmtId="0" fontId="15" fillId="0" borderId="36" xfId="0" applyFont="1" applyBorder="1" applyAlignment="1" applyProtection="1">
      <alignment horizontal="left" vertical="center" wrapText="1" indent="1"/>
      <protection locked="0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24" fillId="3" borderId="0" xfId="0" applyFont="1" applyFill="1" applyAlignment="1">
      <alignment horizontal="left" vertical="center" wrapText="1"/>
    </xf>
    <xf numFmtId="4" fontId="24" fillId="3" borderId="0" xfId="0" applyNumberFormat="1" applyFont="1" applyFill="1" applyAlignment="1">
      <alignment horizontal="left" vertical="center" wrapText="1" indent="1"/>
    </xf>
    <xf numFmtId="4" fontId="24" fillId="3" borderId="35" xfId="0" applyNumberFormat="1" applyFont="1" applyFill="1" applyBorder="1" applyAlignment="1">
      <alignment horizontal="left" vertical="center" wrapText="1" indent="1"/>
    </xf>
    <xf numFmtId="0" fontId="15" fillId="0" borderId="8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4" borderId="8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CIG - Budget investissement - 23 fev 05" xfId="1" xr:uid="{00000000-0005-0000-0000-000002000000}"/>
  </cellStyles>
  <dxfs count="0"/>
  <tableStyles count="0" defaultTableStyle="TableStyleMedium2" defaultPivotStyle="PivotStyleLight16"/>
  <colors>
    <mruColors>
      <color rgb="FF004A68"/>
      <color rgb="FF69188E"/>
      <color rgb="FFF0DBF9"/>
      <color rgb="FFE7C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0</xdr:row>
      <xdr:rowOff>152400</xdr:rowOff>
    </xdr:from>
    <xdr:to>
      <xdr:col>21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4342CBA7-3868-4F6F-B3DD-1D1436EFC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87850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2004786</xdr:colOff>
      <xdr:row>0</xdr:row>
      <xdr:rowOff>0</xdr:rowOff>
    </xdr:from>
    <xdr:to>
      <xdr:col>2</xdr:col>
      <xdr:colOff>1165679</xdr:colOff>
      <xdr:row>0</xdr:row>
      <xdr:rowOff>896783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F8EDD32D-BCE4-C480-3B72-B6AEDB8297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2168072" y="0"/>
          <a:ext cx="2027464" cy="89678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18142</xdr:colOff>
      <xdr:row>0</xdr:row>
      <xdr:rowOff>117928</xdr:rowOff>
    </xdr:from>
    <xdr:to>
      <xdr:col>1</xdr:col>
      <xdr:colOff>1704422</xdr:colOff>
      <xdr:row>0</xdr:row>
      <xdr:rowOff>879929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068354D-EC9D-4B10-89EC-EDA5C6EF0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1428" y="117928"/>
          <a:ext cx="1686280" cy="76200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89863FEC-F37F-4754-9FC3-55B07CC45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1109383</xdr:colOff>
      <xdr:row>0</xdr:row>
      <xdr:rowOff>112059</xdr:rowOff>
    </xdr:from>
    <xdr:to>
      <xdr:col>2</xdr:col>
      <xdr:colOff>2142153</xdr:colOff>
      <xdr:row>0</xdr:row>
      <xdr:rowOff>582706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C27E9661-C01C-438D-8C55-576674564A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92942" y="112059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44823</xdr:colOff>
      <xdr:row>0</xdr:row>
      <xdr:rowOff>22412</xdr:rowOff>
    </xdr:from>
    <xdr:to>
      <xdr:col>2</xdr:col>
      <xdr:colOff>974910</xdr:colOff>
      <xdr:row>0</xdr:row>
      <xdr:rowOff>676540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E33E93F0-AD5D-4905-A5F6-0FE0892E178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224117" y="22412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312BCBE4-C333-4DD9-BE02-593E00F69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1064561</xdr:colOff>
      <xdr:row>0</xdr:row>
      <xdr:rowOff>134470</xdr:rowOff>
    </xdr:from>
    <xdr:to>
      <xdr:col>2</xdr:col>
      <xdr:colOff>2097331</xdr:colOff>
      <xdr:row>0</xdr:row>
      <xdr:rowOff>605117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AF89B861-9871-483B-AC6C-58AA08AD2B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48120" y="134470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</xdr:colOff>
      <xdr:row>0</xdr:row>
      <xdr:rowOff>44823</xdr:rowOff>
    </xdr:from>
    <xdr:to>
      <xdr:col>2</xdr:col>
      <xdr:colOff>930088</xdr:colOff>
      <xdr:row>0</xdr:row>
      <xdr:rowOff>698951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5DBB70E6-B2AB-44C2-A68B-183CA63FD34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79295" y="44823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DE46EFAA-D19A-45AE-A2E9-8F6C7BD42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1086972</xdr:colOff>
      <xdr:row>0</xdr:row>
      <xdr:rowOff>134470</xdr:rowOff>
    </xdr:from>
    <xdr:to>
      <xdr:col>2</xdr:col>
      <xdr:colOff>2119742</xdr:colOff>
      <xdr:row>0</xdr:row>
      <xdr:rowOff>605117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E8A4875B-BCDF-4CC4-8F4D-0DA6BB5FC0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70531" y="134470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22412</xdr:colOff>
      <xdr:row>0</xdr:row>
      <xdr:rowOff>44823</xdr:rowOff>
    </xdr:from>
    <xdr:to>
      <xdr:col>2</xdr:col>
      <xdr:colOff>952499</xdr:colOff>
      <xdr:row>0</xdr:row>
      <xdr:rowOff>698951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7D6136CA-6089-4126-B510-15680451A5B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201706" y="44823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3ED5609C-F2F6-48C6-A16D-B06C637F5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1064560</xdr:colOff>
      <xdr:row>0</xdr:row>
      <xdr:rowOff>134471</xdr:rowOff>
    </xdr:from>
    <xdr:to>
      <xdr:col>2</xdr:col>
      <xdr:colOff>2097330</xdr:colOff>
      <xdr:row>0</xdr:row>
      <xdr:rowOff>605118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94D32959-8991-42C6-B39A-31715999FC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48119" y="134471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0</xdr:row>
      <xdr:rowOff>44824</xdr:rowOff>
    </xdr:from>
    <xdr:to>
      <xdr:col>2</xdr:col>
      <xdr:colOff>930087</xdr:colOff>
      <xdr:row>0</xdr:row>
      <xdr:rowOff>698952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1494B950-B9FA-42D4-8EF2-CE212C7728C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79294" y="44824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D8DC48D5-60C7-4084-8935-B448ABC94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1450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1030942</xdr:colOff>
      <xdr:row>0</xdr:row>
      <xdr:rowOff>134470</xdr:rowOff>
    </xdr:from>
    <xdr:to>
      <xdr:col>2</xdr:col>
      <xdr:colOff>2063712</xdr:colOff>
      <xdr:row>0</xdr:row>
      <xdr:rowOff>605117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19F3D602-703F-4BB0-814B-C66C13A4E0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14501" y="134470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145676</xdr:colOff>
      <xdr:row>0</xdr:row>
      <xdr:rowOff>44823</xdr:rowOff>
    </xdr:from>
    <xdr:to>
      <xdr:col>2</xdr:col>
      <xdr:colOff>896469</xdr:colOff>
      <xdr:row>0</xdr:row>
      <xdr:rowOff>698951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134E3F90-E229-49ED-B13F-D6CB74F6658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45676" y="44823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9A6AC327-74C5-40F1-8CB2-E1DCF034C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1075766</xdr:colOff>
      <xdr:row>0</xdr:row>
      <xdr:rowOff>123265</xdr:rowOff>
    </xdr:from>
    <xdr:to>
      <xdr:col>2</xdr:col>
      <xdr:colOff>2108536</xdr:colOff>
      <xdr:row>0</xdr:row>
      <xdr:rowOff>593912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0E27B934-F2C4-48F3-842E-ED7F9F4615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59325" y="123265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11206</xdr:colOff>
      <xdr:row>0</xdr:row>
      <xdr:rowOff>33618</xdr:rowOff>
    </xdr:from>
    <xdr:to>
      <xdr:col>2</xdr:col>
      <xdr:colOff>941293</xdr:colOff>
      <xdr:row>0</xdr:row>
      <xdr:rowOff>687746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87F0176B-ADE0-4627-B9CD-B721A6378C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90500" y="33618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C1947232-4363-4516-A6DE-8225290BA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1075766</xdr:colOff>
      <xdr:row>0</xdr:row>
      <xdr:rowOff>112059</xdr:rowOff>
    </xdr:from>
    <xdr:to>
      <xdr:col>2</xdr:col>
      <xdr:colOff>2108536</xdr:colOff>
      <xdr:row>0</xdr:row>
      <xdr:rowOff>582706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D067AEC0-6ADC-4490-A5DA-EE023F9A37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59325" y="112059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11206</xdr:colOff>
      <xdr:row>0</xdr:row>
      <xdr:rowOff>22412</xdr:rowOff>
    </xdr:from>
    <xdr:to>
      <xdr:col>2</xdr:col>
      <xdr:colOff>941293</xdr:colOff>
      <xdr:row>0</xdr:row>
      <xdr:rowOff>676540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54C2674B-685F-48E8-85B2-0408416D4C5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90500" y="22412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0B1DF1F0-B46C-449E-923B-C71CE277D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1019737</xdr:colOff>
      <xdr:row>0</xdr:row>
      <xdr:rowOff>123264</xdr:rowOff>
    </xdr:from>
    <xdr:to>
      <xdr:col>2</xdr:col>
      <xdr:colOff>2052507</xdr:colOff>
      <xdr:row>0</xdr:row>
      <xdr:rowOff>593911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5F082603-2D00-4721-8118-6FD4E37A3C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03296" y="123264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134471</xdr:colOff>
      <xdr:row>0</xdr:row>
      <xdr:rowOff>33617</xdr:rowOff>
    </xdr:from>
    <xdr:to>
      <xdr:col>2</xdr:col>
      <xdr:colOff>885264</xdr:colOff>
      <xdr:row>0</xdr:row>
      <xdr:rowOff>687745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C9FDF4A0-C2AB-4690-BE9F-DCA1BEAFFB9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34471" y="33617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4172199A-2D16-4B90-8AE8-519468497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1120589</xdr:colOff>
      <xdr:row>0</xdr:row>
      <xdr:rowOff>112059</xdr:rowOff>
    </xdr:from>
    <xdr:to>
      <xdr:col>2</xdr:col>
      <xdr:colOff>2153359</xdr:colOff>
      <xdr:row>0</xdr:row>
      <xdr:rowOff>582706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C7179E1C-6B58-484F-B4F0-22281618B4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4148" y="112059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56029</xdr:colOff>
      <xdr:row>0</xdr:row>
      <xdr:rowOff>22412</xdr:rowOff>
    </xdr:from>
    <xdr:to>
      <xdr:col>2</xdr:col>
      <xdr:colOff>986116</xdr:colOff>
      <xdr:row>0</xdr:row>
      <xdr:rowOff>676540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EDCF998E-90D4-4AD1-8D0B-765023DB3E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235323" y="22412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A3830784-9419-4B8C-A259-9842AFB93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1064560</xdr:colOff>
      <xdr:row>0</xdr:row>
      <xdr:rowOff>123264</xdr:rowOff>
    </xdr:from>
    <xdr:to>
      <xdr:col>2</xdr:col>
      <xdr:colOff>2097330</xdr:colOff>
      <xdr:row>0</xdr:row>
      <xdr:rowOff>593911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58307921-2094-48A2-91E9-3515C1B22B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48119" y="123264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0</xdr:row>
      <xdr:rowOff>33617</xdr:rowOff>
    </xdr:from>
    <xdr:to>
      <xdr:col>2</xdr:col>
      <xdr:colOff>930087</xdr:colOff>
      <xdr:row>0</xdr:row>
      <xdr:rowOff>687745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3E5A7AB3-B426-4054-AD7B-CB7B97973EA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79294" y="33617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DE16F088-16D5-4262-9C06-D7BA0D4F4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1030943</xdr:colOff>
      <xdr:row>0</xdr:row>
      <xdr:rowOff>156882</xdr:rowOff>
    </xdr:from>
    <xdr:to>
      <xdr:col>2</xdr:col>
      <xdr:colOff>2063713</xdr:colOff>
      <xdr:row>0</xdr:row>
      <xdr:rowOff>627529</xdr:rowOff>
    </xdr:to>
    <xdr:pic>
      <xdr:nvPicPr>
        <xdr:cNvPr id="4" name="Image 3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BD23A63E-66DA-4E1C-8245-E5A0ED3D6E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14502" y="156882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145677</xdr:colOff>
      <xdr:row>0</xdr:row>
      <xdr:rowOff>67235</xdr:rowOff>
    </xdr:from>
    <xdr:to>
      <xdr:col>2</xdr:col>
      <xdr:colOff>896470</xdr:colOff>
      <xdr:row>1</xdr:row>
      <xdr:rowOff>15392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F0085C05-E88C-4F59-99D6-7197776194F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45677" y="67235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D7F80-4A49-4324-9054-C86A1C83AC8E}">
  <sheetPr>
    <tabColor indexed="27"/>
  </sheetPr>
  <dimension ref="B1:V43"/>
  <sheetViews>
    <sheetView zoomScale="70" zoomScaleNormal="70" zoomScaleSheetLayoutView="70" workbookViewId="0">
      <selection activeCell="C10" sqref="C10"/>
    </sheetView>
  </sheetViews>
  <sheetFormatPr baseColWidth="10" defaultRowHeight="12.5" x14ac:dyDescent="0.25"/>
  <cols>
    <col min="1" max="1" width="2.26953125" customWidth="1"/>
    <col min="2" max="2" width="41" customWidth="1"/>
    <col min="3" max="3" width="67" customWidth="1"/>
    <col min="4" max="5" width="11.453125" customWidth="1"/>
    <col min="22" max="22" width="41.81640625" customWidth="1"/>
  </cols>
  <sheetData>
    <row r="1" spans="2:22" ht="79.5" customHeight="1" x14ac:dyDescent="0.25">
      <c r="B1" s="109"/>
      <c r="C1" s="109"/>
      <c r="D1" s="110" t="s">
        <v>40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</row>
    <row r="2" spans="2:22" ht="23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</row>
    <row r="3" spans="2:22" ht="43.5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</row>
    <row r="4" spans="2:22" ht="21.75" customHeight="1" x14ac:dyDescent="0.25">
      <c r="B4" s="115" t="s">
        <v>2</v>
      </c>
      <c r="C4" s="115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</row>
    <row r="5" spans="2:22" ht="6.75" customHeight="1" x14ac:dyDescent="0.25">
      <c r="B5" s="117"/>
      <c r="C5" s="117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</row>
    <row r="6" spans="2:22" ht="24.75" customHeight="1" x14ac:dyDescent="0.25">
      <c r="B6" s="56" t="s">
        <v>3</v>
      </c>
      <c r="C6" s="57" t="s">
        <v>22</v>
      </c>
      <c r="D6" s="113" t="s">
        <v>24</v>
      </c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 t="s">
        <v>25</v>
      </c>
      <c r="S6" s="113"/>
      <c r="T6" s="113"/>
      <c r="U6" s="114"/>
      <c r="V6" s="91" t="e">
        <f>IF(#REF!&lt;&gt;"",#REF!,"")</f>
        <v>#REF!</v>
      </c>
    </row>
    <row r="7" spans="2:22" ht="50.25" customHeight="1" x14ac:dyDescent="0.25">
      <c r="B7" s="14" t="s">
        <v>12</v>
      </c>
      <c r="C7" s="1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1"/>
    </row>
    <row r="8" spans="2:22" ht="38.25" customHeight="1" x14ac:dyDescent="0.25">
      <c r="B8" s="14" t="s">
        <v>13</v>
      </c>
      <c r="C8" s="1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1"/>
    </row>
    <row r="9" spans="2:22" ht="38.25" customHeight="1" x14ac:dyDescent="0.25">
      <c r="B9" s="14" t="s">
        <v>14</v>
      </c>
      <c r="C9" s="1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1"/>
    </row>
    <row r="10" spans="2:22" ht="38.25" customHeight="1" x14ac:dyDescent="0.25">
      <c r="B10" s="14" t="s">
        <v>15</v>
      </c>
      <c r="C10" s="1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1"/>
    </row>
    <row r="11" spans="2:22" ht="38.25" customHeight="1" x14ac:dyDescent="0.25">
      <c r="B11" s="14" t="s">
        <v>16</v>
      </c>
      <c r="C11" s="1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1"/>
    </row>
    <row r="12" spans="2:22" ht="38.25" customHeight="1" x14ac:dyDescent="0.25">
      <c r="B12" s="14" t="s">
        <v>17</v>
      </c>
      <c r="C12" s="1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1"/>
    </row>
    <row r="13" spans="2:22" ht="38.25" customHeight="1" x14ac:dyDescent="0.25">
      <c r="B13" s="14" t="s">
        <v>18</v>
      </c>
      <c r="C13" s="1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1"/>
    </row>
    <row r="14" spans="2:22" ht="38.25" customHeight="1" x14ac:dyDescent="0.25">
      <c r="B14" s="14" t="s">
        <v>19</v>
      </c>
      <c r="C14" s="1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1"/>
    </row>
    <row r="15" spans="2:22" ht="38.25" customHeight="1" x14ac:dyDescent="0.25">
      <c r="B15" s="14" t="s">
        <v>20</v>
      </c>
      <c r="C15" s="1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1"/>
    </row>
    <row r="16" spans="2:22" ht="38.25" customHeight="1" x14ac:dyDescent="0.25">
      <c r="B16" s="14" t="s">
        <v>21</v>
      </c>
      <c r="C16" s="1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1"/>
    </row>
    <row r="17" spans="2:22" ht="38.25" customHeight="1" x14ac:dyDescent="0.25">
      <c r="B17" s="14" t="s">
        <v>26</v>
      </c>
      <c r="C17" s="1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1"/>
    </row>
    <row r="18" spans="2:22" ht="22.75" customHeight="1" thickBot="1" x14ac:dyDescent="0.3"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</row>
    <row r="19" spans="2:22" ht="27.75" customHeight="1" x14ac:dyDescent="0.25">
      <c r="B19" s="96"/>
      <c r="C19" s="97" t="s">
        <v>4</v>
      </c>
      <c r="D19" s="106" t="s">
        <v>5</v>
      </c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8"/>
      <c r="R19" s="101" t="s">
        <v>6</v>
      </c>
      <c r="S19" s="102"/>
      <c r="T19" s="103"/>
      <c r="U19" s="104" t="s">
        <v>55</v>
      </c>
      <c r="V19" s="99" t="s">
        <v>45</v>
      </c>
    </row>
    <row r="20" spans="2:22" ht="103.75" customHeight="1" thickBot="1" x14ac:dyDescent="0.3">
      <c r="B20" s="96"/>
      <c r="C20" s="98"/>
      <c r="D20" s="34" t="s">
        <v>7</v>
      </c>
      <c r="E20" s="35" t="s">
        <v>61</v>
      </c>
      <c r="F20" s="63" t="s">
        <v>62</v>
      </c>
      <c r="G20" s="63" t="s">
        <v>64</v>
      </c>
      <c r="H20" s="63" t="s">
        <v>63</v>
      </c>
      <c r="I20" s="63" t="s">
        <v>9</v>
      </c>
      <c r="J20" s="78" t="s">
        <v>49</v>
      </c>
      <c r="K20" s="63" t="s">
        <v>68</v>
      </c>
      <c r="L20" s="63" t="s">
        <v>52</v>
      </c>
      <c r="M20" s="63" t="s">
        <v>65</v>
      </c>
      <c r="N20" s="63" t="s">
        <v>66</v>
      </c>
      <c r="O20" s="63" t="s">
        <v>10</v>
      </c>
      <c r="P20" s="77" t="s">
        <v>11</v>
      </c>
      <c r="Q20" s="79" t="s">
        <v>67</v>
      </c>
      <c r="R20" s="34" t="s">
        <v>42</v>
      </c>
      <c r="S20" s="35" t="s">
        <v>41</v>
      </c>
      <c r="T20" s="36" t="s">
        <v>56</v>
      </c>
      <c r="U20" s="105"/>
      <c r="V20" s="100"/>
    </row>
    <row r="21" spans="2:22" ht="50.25" customHeight="1" x14ac:dyDescent="0.25">
      <c r="B21" s="55" t="str">
        <f>+B7</f>
        <v>MANDATAIRE</v>
      </c>
      <c r="C21" s="18"/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/>
      <c r="R21" s="22"/>
      <c r="S21" s="23"/>
      <c r="T21" s="24"/>
      <c r="U21" s="25"/>
      <c r="V21" s="26"/>
    </row>
    <row r="22" spans="2:22" ht="31.75" customHeight="1" thickBot="1" x14ac:dyDescent="0.3">
      <c r="B22" s="33" t="s">
        <v>23</v>
      </c>
      <c r="C22" s="27"/>
      <c r="D22" s="92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4"/>
    </row>
    <row r="23" spans="2:22" ht="42" customHeight="1" x14ac:dyDescent="0.25">
      <c r="B23" s="55" t="str">
        <f>+B8</f>
        <v>CO-TRAITANT 1</v>
      </c>
      <c r="C23" s="18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/>
      <c r="R23" s="22"/>
      <c r="S23" s="23"/>
      <c r="T23" s="24"/>
      <c r="U23" s="25"/>
      <c r="V23" s="26"/>
    </row>
    <row r="24" spans="2:22" ht="31.75" customHeight="1" thickBot="1" x14ac:dyDescent="0.3">
      <c r="B24" s="33" t="s">
        <v>23</v>
      </c>
      <c r="C24" s="27"/>
      <c r="D24" s="92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4"/>
    </row>
    <row r="25" spans="2:22" ht="42" customHeight="1" x14ac:dyDescent="0.25">
      <c r="B25" s="55" t="str">
        <f>+B9</f>
        <v>CO-TRAITANT 2</v>
      </c>
      <c r="C25" s="18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2"/>
      <c r="S25" s="23"/>
      <c r="T25" s="24"/>
      <c r="U25" s="25"/>
      <c r="V25" s="26"/>
    </row>
    <row r="26" spans="2:22" ht="31.75" customHeight="1" thickBot="1" x14ac:dyDescent="0.3">
      <c r="B26" s="33" t="s">
        <v>23</v>
      </c>
      <c r="C26" s="27"/>
      <c r="D26" s="92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4"/>
    </row>
    <row r="27" spans="2:22" ht="42" customHeight="1" x14ac:dyDescent="0.25">
      <c r="B27" s="55" t="str">
        <f>+B10</f>
        <v>CO-TRAITANT 3</v>
      </c>
      <c r="C27" s="18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/>
      <c r="R27" s="22"/>
      <c r="S27" s="23"/>
      <c r="T27" s="24"/>
      <c r="U27" s="25"/>
      <c r="V27" s="26"/>
    </row>
    <row r="28" spans="2:22" ht="31.75" customHeight="1" thickBot="1" x14ac:dyDescent="0.3">
      <c r="B28" s="33" t="s">
        <v>23</v>
      </c>
      <c r="C28" s="27"/>
      <c r="D28" s="92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4"/>
    </row>
    <row r="29" spans="2:22" ht="42" customHeight="1" x14ac:dyDescent="0.25">
      <c r="B29" s="55" t="str">
        <f>+B11</f>
        <v>CO-TRAITANT 4</v>
      </c>
      <c r="C29" s="18"/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/>
      <c r="R29" s="22"/>
      <c r="S29" s="23"/>
      <c r="T29" s="24"/>
      <c r="U29" s="25"/>
      <c r="V29" s="26"/>
    </row>
    <row r="30" spans="2:22" ht="31.75" customHeight="1" thickBot="1" x14ac:dyDescent="0.3">
      <c r="B30" s="33" t="s">
        <v>23</v>
      </c>
      <c r="C30" s="27"/>
      <c r="D30" s="92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4"/>
    </row>
    <row r="31" spans="2:22" ht="42" customHeight="1" x14ac:dyDescent="0.25">
      <c r="B31" s="55" t="str">
        <f>+B12</f>
        <v>CO-TRAITANT 5</v>
      </c>
      <c r="C31" s="18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23"/>
      <c r="T31" s="24"/>
      <c r="U31" s="25"/>
      <c r="V31" s="26"/>
    </row>
    <row r="32" spans="2:22" ht="31.75" customHeight="1" thickBot="1" x14ac:dyDescent="0.3">
      <c r="B32" s="33" t="s">
        <v>23</v>
      </c>
      <c r="C32" s="27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4"/>
    </row>
    <row r="33" spans="2:22" ht="42" customHeight="1" x14ac:dyDescent="0.25">
      <c r="B33" s="55" t="str">
        <f>+B13</f>
        <v>CO-TRAITANT 6</v>
      </c>
      <c r="C33" s="18"/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22"/>
      <c r="S33" s="23"/>
      <c r="T33" s="24"/>
      <c r="U33" s="25"/>
      <c r="V33" s="26"/>
    </row>
    <row r="34" spans="2:22" ht="31.75" customHeight="1" thickBot="1" x14ac:dyDescent="0.3">
      <c r="B34" s="33" t="s">
        <v>23</v>
      </c>
      <c r="C34" s="27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4"/>
    </row>
    <row r="35" spans="2:22" ht="42" customHeight="1" x14ac:dyDescent="0.25">
      <c r="B35" s="55" t="str">
        <f>+B14</f>
        <v>CO-TRAITANT 7</v>
      </c>
      <c r="C35" s="18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1"/>
      <c r="R35" s="22"/>
      <c r="S35" s="23"/>
      <c r="T35" s="24"/>
      <c r="U35" s="25"/>
      <c r="V35" s="26"/>
    </row>
    <row r="36" spans="2:22" ht="31.75" customHeight="1" thickBot="1" x14ac:dyDescent="0.3">
      <c r="B36" s="33" t="s">
        <v>23</v>
      </c>
      <c r="C36" s="27"/>
      <c r="D36" s="92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4"/>
    </row>
    <row r="37" spans="2:22" ht="42" customHeight="1" x14ac:dyDescent="0.25">
      <c r="B37" s="55" t="str">
        <f>+B15</f>
        <v>CO-TRAITANT 8</v>
      </c>
      <c r="C37" s="18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2"/>
      <c r="S37" s="23"/>
      <c r="T37" s="24"/>
      <c r="U37" s="25"/>
      <c r="V37" s="26"/>
    </row>
    <row r="38" spans="2:22" ht="31.75" customHeight="1" thickBot="1" x14ac:dyDescent="0.3">
      <c r="B38" s="33" t="s">
        <v>23</v>
      </c>
      <c r="C38" s="27"/>
      <c r="D38" s="92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4"/>
    </row>
    <row r="39" spans="2:22" ht="42" customHeight="1" x14ac:dyDescent="0.25">
      <c r="B39" s="55" t="str">
        <f>+B16</f>
        <v>CO-TRAITANT 9</v>
      </c>
      <c r="C39" s="18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/>
      <c r="R39" s="22"/>
      <c r="S39" s="23"/>
      <c r="T39" s="24"/>
      <c r="U39" s="25"/>
      <c r="V39" s="26"/>
    </row>
    <row r="40" spans="2:22" ht="31.75" customHeight="1" thickBot="1" x14ac:dyDescent="0.3">
      <c r="B40" s="33" t="s">
        <v>23</v>
      </c>
      <c r="C40" s="27"/>
      <c r="D40" s="92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4"/>
    </row>
    <row r="41" spans="2:22" ht="42" customHeight="1" x14ac:dyDescent="0.25">
      <c r="B41" s="55" t="str">
        <f>+B17</f>
        <v>CO-TRAITANT 10</v>
      </c>
      <c r="C41" s="18"/>
      <c r="D41" s="1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2"/>
      <c r="S41" s="23"/>
      <c r="T41" s="24"/>
      <c r="U41" s="25"/>
      <c r="V41" s="26"/>
    </row>
    <row r="42" spans="2:22" ht="31.75" customHeight="1" thickBot="1" x14ac:dyDescent="0.3">
      <c r="B42" s="33" t="s">
        <v>23</v>
      </c>
      <c r="C42" s="27"/>
      <c r="D42" s="92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4"/>
    </row>
    <row r="43" spans="2:22" ht="13" x14ac:dyDescent="0.25">
      <c r="B43" s="28"/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1"/>
      <c r="S43" s="31"/>
      <c r="T43" s="31"/>
      <c r="U43" s="31"/>
      <c r="V43" s="32"/>
    </row>
  </sheetData>
  <protectedRanges>
    <protectedRange algorithmName="SHA-512" hashValue="/ZxBT4M8lyCVR+z0zS/YDmreGr0KwmHBi816eoTnsFmebXgIxET7II9WQnOdzKcM37JocL0J4i4voauGXHseCw==" saltValue="fvcVa/+/Q0kb+ZOkvv/DSQ==" spinCount="100000" sqref="B21:B43 B7:B17 V1:V5 F1:U6 F19:V20 C19:E20 B1:E6" name="Plage1"/>
  </protectedRanges>
  <mergeCells count="50">
    <mergeCell ref="B1:C1"/>
    <mergeCell ref="D1:V1"/>
    <mergeCell ref="B2:V2"/>
    <mergeCell ref="B3:V3"/>
    <mergeCell ref="D6:Q6"/>
    <mergeCell ref="R6:U6"/>
    <mergeCell ref="B4:C4"/>
    <mergeCell ref="D4:V5"/>
    <mergeCell ref="B5:C5"/>
    <mergeCell ref="D7:Q7"/>
    <mergeCell ref="R7:U7"/>
    <mergeCell ref="D8:Q8"/>
    <mergeCell ref="R8:U8"/>
    <mergeCell ref="D9:Q9"/>
    <mergeCell ref="R9:U9"/>
    <mergeCell ref="D10:Q10"/>
    <mergeCell ref="R10:U10"/>
    <mergeCell ref="D11:Q11"/>
    <mergeCell ref="R11:U11"/>
    <mergeCell ref="D12:Q12"/>
    <mergeCell ref="R12:U12"/>
    <mergeCell ref="D36:V36"/>
    <mergeCell ref="D38:V38"/>
    <mergeCell ref="D40:V40"/>
    <mergeCell ref="D42:V42"/>
    <mergeCell ref="V19:V20"/>
    <mergeCell ref="D22:V22"/>
    <mergeCell ref="D24:V24"/>
    <mergeCell ref="D26:V26"/>
    <mergeCell ref="D28:V28"/>
    <mergeCell ref="D30:V30"/>
    <mergeCell ref="R19:T19"/>
    <mergeCell ref="U19:U20"/>
    <mergeCell ref="D19:Q19"/>
    <mergeCell ref="B18:V18"/>
    <mergeCell ref="V6:V17"/>
    <mergeCell ref="D32:V32"/>
    <mergeCell ref="D34:V34"/>
    <mergeCell ref="D16:Q16"/>
    <mergeCell ref="R16:U16"/>
    <mergeCell ref="D17:Q17"/>
    <mergeCell ref="B19:B20"/>
    <mergeCell ref="C19:C20"/>
    <mergeCell ref="R17:U17"/>
    <mergeCell ref="D13:Q13"/>
    <mergeCell ref="R13:U13"/>
    <mergeCell ref="D14:Q14"/>
    <mergeCell ref="R14:U14"/>
    <mergeCell ref="D15:Q15"/>
    <mergeCell ref="R15:U15"/>
  </mergeCells>
  <pageMargins left="0.7" right="0.7" top="0.75" bottom="0.75" header="0.3" footer="0.3"/>
  <pageSetup paperSize="9" scale="2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C0FAC-0BAA-4656-996C-01DC08275FE1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20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8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4984D-D559-49C0-B3D9-8FFFB644C329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21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9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0EE0D-A54A-4345-ABC1-388F1B11065A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26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10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73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73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70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EE2BC-553A-4F83-B573-47587F8865DD}">
  <sheetPr>
    <tabColor indexed="27"/>
  </sheetPr>
  <dimension ref="K13:R31"/>
  <sheetViews>
    <sheetView workbookViewId="0">
      <selection activeCell="Q14" sqref="Q14:R31"/>
    </sheetView>
  </sheetViews>
  <sheetFormatPr baseColWidth="10" defaultRowHeight="12.5" x14ac:dyDescent="0.25"/>
  <cols>
    <col min="11" max="11" width="19.26953125" customWidth="1"/>
    <col min="12" max="12" width="35.26953125" bestFit="1" customWidth="1"/>
    <col min="14" max="14" width="17.54296875" customWidth="1"/>
    <col min="15" max="15" width="21.1796875" customWidth="1"/>
    <col min="17" max="17" width="74.7265625" bestFit="1" customWidth="1"/>
  </cols>
  <sheetData>
    <row r="13" spans="11:18" x14ac:dyDescent="0.25">
      <c r="K13" s="192" t="s">
        <v>75</v>
      </c>
      <c r="L13" s="193"/>
      <c r="N13" s="192" t="s">
        <v>74</v>
      </c>
      <c r="O13" s="193"/>
      <c r="Q13" s="83" t="s">
        <v>93</v>
      </c>
    </row>
    <row r="14" spans="11:18" ht="14.5" x14ac:dyDescent="0.25">
      <c r="Q14" s="84"/>
      <c r="R14" s="85" t="s">
        <v>76</v>
      </c>
    </row>
    <row r="15" spans="11:18" ht="14.5" x14ac:dyDescent="0.25">
      <c r="K15" s="191" t="s">
        <v>5</v>
      </c>
      <c r="L15" s="80" t="s">
        <v>7</v>
      </c>
      <c r="N15" s="191" t="s">
        <v>5</v>
      </c>
      <c r="O15" s="80" t="s">
        <v>7</v>
      </c>
      <c r="Q15" s="86" t="s">
        <v>77</v>
      </c>
      <c r="R15" s="87">
        <v>331</v>
      </c>
    </row>
    <row r="16" spans="11:18" ht="14.5" x14ac:dyDescent="0.25">
      <c r="K16" s="191"/>
      <c r="L16" s="80" t="s">
        <v>61</v>
      </c>
      <c r="N16" s="191"/>
      <c r="O16" s="80" t="s">
        <v>43</v>
      </c>
      <c r="Q16" s="86" t="s">
        <v>11</v>
      </c>
      <c r="R16" s="87">
        <v>332</v>
      </c>
    </row>
    <row r="17" spans="11:18" ht="28" x14ac:dyDescent="0.25">
      <c r="K17" s="191"/>
      <c r="L17" s="81" t="s">
        <v>62</v>
      </c>
      <c r="N17" s="191"/>
      <c r="O17" s="81" t="s">
        <v>8</v>
      </c>
      <c r="Q17" s="86" t="s">
        <v>78</v>
      </c>
      <c r="R17" s="87">
        <v>2204</v>
      </c>
    </row>
    <row r="18" spans="11:18" ht="29" x14ac:dyDescent="0.25">
      <c r="K18" s="191"/>
      <c r="L18" s="81" t="s">
        <v>64</v>
      </c>
      <c r="N18" s="191"/>
      <c r="O18" s="80" t="s">
        <v>47</v>
      </c>
      <c r="Q18" s="86" t="s">
        <v>79</v>
      </c>
      <c r="R18" s="87" t="s">
        <v>80</v>
      </c>
    </row>
    <row r="19" spans="11:18" ht="42" x14ac:dyDescent="0.25">
      <c r="K19" s="191"/>
      <c r="L19" s="81" t="s">
        <v>63</v>
      </c>
      <c r="N19" s="191"/>
      <c r="O19" s="80" t="s">
        <v>46</v>
      </c>
      <c r="Q19" s="86" t="s">
        <v>81</v>
      </c>
      <c r="R19" s="87">
        <v>1221</v>
      </c>
    </row>
    <row r="20" spans="11:18" ht="42" x14ac:dyDescent="0.25">
      <c r="K20" s="191"/>
      <c r="L20" s="81" t="s">
        <v>9</v>
      </c>
      <c r="N20" s="191"/>
      <c r="O20" s="80" t="s">
        <v>48</v>
      </c>
      <c r="Q20" s="88" t="s">
        <v>82</v>
      </c>
      <c r="R20" s="87">
        <v>1604</v>
      </c>
    </row>
    <row r="21" spans="11:18" ht="14.5" x14ac:dyDescent="0.25">
      <c r="K21" s="191"/>
      <c r="L21" s="82" t="s">
        <v>49</v>
      </c>
      <c r="N21" s="191"/>
      <c r="O21" s="80" t="s">
        <v>9</v>
      </c>
      <c r="Q21" s="86" t="s">
        <v>83</v>
      </c>
      <c r="R21" s="87">
        <v>1332</v>
      </c>
    </row>
    <row r="22" spans="11:18" ht="28" x14ac:dyDescent="0.25">
      <c r="K22" s="191"/>
      <c r="L22" s="81" t="s">
        <v>68</v>
      </c>
      <c r="N22" s="191"/>
      <c r="O22" s="80" t="s">
        <v>49</v>
      </c>
      <c r="Q22" s="86" t="s">
        <v>84</v>
      </c>
      <c r="R22" s="87">
        <v>1333</v>
      </c>
    </row>
    <row r="23" spans="11:18" ht="28" x14ac:dyDescent="0.25">
      <c r="K23" s="191"/>
      <c r="L23" s="81" t="s">
        <v>52</v>
      </c>
      <c r="N23" s="191"/>
      <c r="O23" s="80" t="s">
        <v>50</v>
      </c>
      <c r="Q23" s="88" t="s">
        <v>85</v>
      </c>
      <c r="R23" s="87">
        <v>2015</v>
      </c>
    </row>
    <row r="24" spans="11:18" ht="14.5" x14ac:dyDescent="0.25">
      <c r="K24" s="191"/>
      <c r="L24" s="81" t="s">
        <v>65</v>
      </c>
      <c r="N24" s="191"/>
      <c r="O24" s="80" t="s">
        <v>52</v>
      </c>
      <c r="Q24" s="86" t="s">
        <v>86</v>
      </c>
      <c r="R24" s="87">
        <v>1420</v>
      </c>
    </row>
    <row r="25" spans="11:18" ht="14.5" x14ac:dyDescent="0.25">
      <c r="K25" s="191"/>
      <c r="L25" s="81" t="s">
        <v>66</v>
      </c>
      <c r="N25" s="191"/>
      <c r="O25" s="80" t="s">
        <v>44</v>
      </c>
      <c r="Q25" s="86" t="s">
        <v>87</v>
      </c>
      <c r="R25" s="87">
        <v>1422</v>
      </c>
    </row>
    <row r="26" spans="11:18" ht="14.5" x14ac:dyDescent="0.25">
      <c r="K26" s="191"/>
      <c r="L26" s="81" t="s">
        <v>10</v>
      </c>
      <c r="N26" s="191"/>
      <c r="O26" s="80" t="s">
        <v>51</v>
      </c>
      <c r="Q26" s="86" t="s">
        <v>88</v>
      </c>
      <c r="R26" s="87">
        <v>1327</v>
      </c>
    </row>
    <row r="27" spans="11:18" ht="14.5" x14ac:dyDescent="0.25">
      <c r="K27" s="191"/>
      <c r="L27" s="81" t="s">
        <v>11</v>
      </c>
      <c r="N27" s="191"/>
      <c r="O27" s="81" t="s">
        <v>10</v>
      </c>
      <c r="Q27" s="86" t="s">
        <v>89</v>
      </c>
      <c r="R27" s="87">
        <v>1411</v>
      </c>
    </row>
    <row r="28" spans="11:18" ht="14.5" x14ac:dyDescent="0.25">
      <c r="K28" s="191"/>
      <c r="L28" s="82" t="s">
        <v>67</v>
      </c>
      <c r="N28" s="191"/>
      <c r="O28" s="81" t="s">
        <v>11</v>
      </c>
      <c r="Q28" s="86" t="s">
        <v>90</v>
      </c>
      <c r="R28" s="87">
        <v>302</v>
      </c>
    </row>
    <row r="29" spans="11:18" ht="29" x14ac:dyDescent="0.25">
      <c r="N29" s="191" t="s">
        <v>58</v>
      </c>
      <c r="O29" s="194" t="s">
        <v>57</v>
      </c>
      <c r="Q29" s="86" t="s">
        <v>91</v>
      </c>
      <c r="R29" s="87">
        <v>1323</v>
      </c>
    </row>
    <row r="30" spans="11:18" ht="14.5" x14ac:dyDescent="0.25">
      <c r="N30" s="191"/>
      <c r="O30" s="194"/>
      <c r="Q30" s="86" t="s">
        <v>11</v>
      </c>
      <c r="R30" s="89">
        <v>332</v>
      </c>
    </row>
    <row r="31" spans="11:18" ht="14.5" x14ac:dyDescent="0.25">
      <c r="Q31" s="86" t="s">
        <v>92</v>
      </c>
      <c r="R31" s="87">
        <v>321</v>
      </c>
    </row>
  </sheetData>
  <protectedRanges>
    <protectedRange algorithmName="SHA-512" hashValue="/ZxBT4M8lyCVR+z0zS/YDmreGr0KwmHBi816eoTnsFmebXgIxET7II9WQnOdzKcM37JocL0J4i4voauGXHseCw==" saltValue="fvcVa/+/Q0kb+ZOkvv/DSQ==" spinCount="100000" sqref="O15:O17" name="Plage1_4"/>
    <protectedRange algorithmName="SHA-512" hashValue="/ZxBT4M8lyCVR+z0zS/YDmreGr0KwmHBi816eoTnsFmebXgIxET7II9WQnOdzKcM37JocL0J4i4voauGXHseCw==" saltValue="fvcVa/+/Q0kb+ZOkvv/DSQ==" spinCount="100000" sqref="O18:O20" name="Plage1_1_2"/>
    <protectedRange algorithmName="SHA-512" hashValue="/ZxBT4M8lyCVR+z0zS/YDmreGr0KwmHBi816eoTnsFmebXgIxET7II9WQnOdzKcM37JocL0J4i4voauGXHseCw==" saltValue="fvcVa/+/Q0kb+ZOkvv/DSQ==" spinCount="100000" sqref="O21:O29" name="Plage1_2_2"/>
    <protectedRange algorithmName="SHA-512" hashValue="/ZxBT4M8lyCVR+z0zS/YDmreGr0KwmHBi816eoTnsFmebXgIxET7II9WQnOdzKcM37JocL0J4i4voauGXHseCw==" saltValue="fvcVa/+/Q0kb+ZOkvv/DSQ==" spinCount="100000" sqref="K15:L28" name="Plage1_5"/>
  </protectedRanges>
  <mergeCells count="6">
    <mergeCell ref="K15:K28"/>
    <mergeCell ref="N13:O13"/>
    <mergeCell ref="K13:L13"/>
    <mergeCell ref="N15:N28"/>
    <mergeCell ref="N29:N30"/>
    <mergeCell ref="O29:O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E2B83-2E1F-4DE7-A0EF-128601EE4EA5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B1" sqref="B1:D1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12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MANDATAIRE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70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70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70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.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3EC86-21AE-4431-9176-997C8A336D59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D55" sqref="D55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13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1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B12:C12"/>
    <mergeCell ref="E12:AH12"/>
    <mergeCell ref="B14:D14"/>
    <mergeCell ref="E16:J16"/>
    <mergeCell ref="K16:P16"/>
    <mergeCell ref="AH16:AH17"/>
    <mergeCell ref="AH9:AH10"/>
    <mergeCell ref="W10:Y10"/>
    <mergeCell ref="B11:C11"/>
    <mergeCell ref="W11:Y11"/>
    <mergeCell ref="AD11:AG11"/>
    <mergeCell ref="E9:R9"/>
    <mergeCell ref="U10:V10"/>
    <mergeCell ref="S10:T10"/>
    <mergeCell ref="S11:T11"/>
    <mergeCell ref="U9:AC9"/>
    <mergeCell ref="S9:T9"/>
    <mergeCell ref="U11:V11"/>
    <mergeCell ref="Q16:AD16"/>
    <mergeCell ref="C9:C10"/>
    <mergeCell ref="D9:D10"/>
    <mergeCell ref="AD9:AG10"/>
    <mergeCell ref="Z10:AC10"/>
    <mergeCell ref="Z11:AC11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C52D7-C8FF-467F-8D0E-09BE011B76DE}">
  <sheetPr>
    <tabColor indexed="27"/>
    <pageSetUpPr fitToPage="1"/>
  </sheetPr>
  <dimension ref="B1:AK42"/>
  <sheetViews>
    <sheetView showGridLines="0" tabSelected="1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14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2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2D880-1F1A-472E-8AD6-0A3748290859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15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3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D5FBB-E8C7-4EE6-8D09-1E340A764CC7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16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4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F039A-3A63-46D2-BF03-23E658D6E131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17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5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C6544-4EF8-4FAA-AD08-8F39467486C0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18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6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71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5BD87-B003-4D3A-9C4E-DEB2CB10051B}">
  <sheetPr>
    <tabColor indexed="27"/>
    <pageSetUpPr fitToPage="1"/>
  </sheetPr>
  <dimension ref="B1:AK42"/>
  <sheetViews>
    <sheetView showGridLines="0" view="pageBreakPreview" zoomScale="85" zoomScaleNormal="100" zoomScaleSheetLayoutView="85" workbookViewId="0">
      <selection activeCell="E9" sqref="E9:T10"/>
    </sheetView>
  </sheetViews>
  <sheetFormatPr baseColWidth="10" defaultColWidth="11.453125" defaultRowHeight="12.5" x14ac:dyDescent="0.25"/>
  <cols>
    <col min="1" max="1" width="2.7265625" style="2" customWidth="1"/>
    <col min="2" max="2" width="7.54296875" style="2" customWidth="1"/>
    <col min="3" max="3" width="40.7265625" style="2" customWidth="1"/>
    <col min="4" max="4" width="70.7265625" style="2" customWidth="1"/>
    <col min="5" max="18" width="5.7265625" style="2" customWidth="1"/>
    <col min="19" max="19" width="7.81640625" style="2" customWidth="1"/>
    <col min="20" max="20" width="8.26953125" style="2" customWidth="1"/>
    <col min="21" max="22" width="7.81640625" style="2" customWidth="1"/>
    <col min="23" max="23" width="5.7265625" style="2" customWidth="1"/>
    <col min="24" max="24" width="7" style="2" customWidth="1"/>
    <col min="25" max="26" width="6.7265625" style="2" customWidth="1"/>
    <col min="27" max="30" width="5.7265625" style="2" customWidth="1"/>
    <col min="31" max="31" width="11" style="2" customWidth="1"/>
    <col min="32" max="33" width="5.7265625" style="2" customWidth="1"/>
    <col min="34" max="35" width="50.7265625" style="2" customWidth="1"/>
    <col min="36" max="36" width="60.7265625" style="2" customWidth="1"/>
    <col min="37" max="37" width="2.26953125" style="2" customWidth="1"/>
    <col min="38" max="16384" width="11.453125" style="2"/>
  </cols>
  <sheetData>
    <row r="1" spans="2:37" ht="55.5" customHeight="1" x14ac:dyDescent="0.25">
      <c r="B1" s="187"/>
      <c r="C1" s="187"/>
      <c r="D1" s="187"/>
      <c r="E1" s="110" t="str">
        <f>+'TABLEAU1- FICHE CAND'!D1</f>
        <v xml:space="preserve">Synthèse Formalisée de la Candidature 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6"/>
    </row>
    <row r="2" spans="2:37" s="3" customFormat="1" ht="35.25" customHeight="1" x14ac:dyDescent="0.2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6"/>
    </row>
    <row r="3" spans="2:37" s="4" customFormat="1" ht="57" customHeight="1" x14ac:dyDescent="0.25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37"/>
    </row>
    <row r="4" spans="2:37" s="8" customFormat="1" ht="32.25" customHeight="1" x14ac:dyDescent="0.25">
      <c r="B4" s="188" t="s">
        <v>3</v>
      </c>
      <c r="C4" s="188"/>
      <c r="D4" s="58" t="s">
        <v>22</v>
      </c>
      <c r="E4" s="189" t="s">
        <v>24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 t="s">
        <v>25</v>
      </c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90"/>
      <c r="AH4" s="10"/>
      <c r="AI4" s="10"/>
      <c r="AJ4" s="10"/>
      <c r="AK4" s="10"/>
    </row>
    <row r="5" spans="2:37" s="6" customFormat="1" ht="30" customHeight="1" x14ac:dyDescent="0.25">
      <c r="B5" s="182" t="s">
        <v>19</v>
      </c>
      <c r="C5" s="182"/>
      <c r="D5" s="38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39"/>
      <c r="AI5" s="39"/>
      <c r="AJ5" s="39"/>
      <c r="AK5" s="39"/>
    </row>
    <row r="6" spans="2:37" s="6" customFormat="1" ht="30" customHeight="1" x14ac:dyDescent="0.25">
      <c r="B6" s="185"/>
      <c r="C6" s="185"/>
      <c r="D6" s="1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39"/>
      <c r="AI6" s="39"/>
      <c r="AJ6" s="39"/>
      <c r="AK6" s="39"/>
    </row>
    <row r="7" spans="2:37" s="6" customFormat="1" ht="10.5" customHeight="1" x14ac:dyDescent="0.25">
      <c r="B7" s="39"/>
      <c r="C7" s="59"/>
      <c r="D7" s="4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39"/>
      <c r="AI7" s="39"/>
      <c r="AJ7" s="39"/>
      <c r="AK7" s="39"/>
    </row>
    <row r="8" spans="2:37" ht="10" customHeight="1" thickBot="1" x14ac:dyDescent="0.3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6"/>
      <c r="AI8" s="16"/>
      <c r="AJ8" s="16"/>
      <c r="AK8" s="16"/>
    </row>
    <row r="9" spans="2:37" s="7" customFormat="1" ht="26.25" customHeight="1" x14ac:dyDescent="0.25">
      <c r="B9" s="41"/>
      <c r="C9" s="96"/>
      <c r="D9" s="171" t="s">
        <v>4</v>
      </c>
      <c r="E9" s="173" t="s">
        <v>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6" t="s">
        <v>58</v>
      </c>
      <c r="T9" s="174"/>
      <c r="U9" s="173" t="s">
        <v>6</v>
      </c>
      <c r="V9" s="107"/>
      <c r="W9" s="107"/>
      <c r="X9" s="107"/>
      <c r="Y9" s="107"/>
      <c r="Z9" s="107"/>
      <c r="AA9" s="107"/>
      <c r="AB9" s="107"/>
      <c r="AC9" s="174"/>
      <c r="AD9" s="171" t="s">
        <v>55</v>
      </c>
      <c r="AE9" s="175"/>
      <c r="AF9" s="175"/>
      <c r="AG9" s="176"/>
      <c r="AH9" s="154" t="s">
        <v>36</v>
      </c>
      <c r="AI9" s="41"/>
      <c r="AJ9" s="41"/>
      <c r="AK9" s="41"/>
    </row>
    <row r="10" spans="2:37" s="7" customFormat="1" ht="123" customHeight="1" thickBot="1" x14ac:dyDescent="0.3">
      <c r="B10" s="41"/>
      <c r="C10" s="96"/>
      <c r="D10" s="172"/>
      <c r="E10" s="65" t="s">
        <v>7</v>
      </c>
      <c r="F10" s="66" t="s">
        <v>43</v>
      </c>
      <c r="G10" s="67" t="s">
        <v>8</v>
      </c>
      <c r="H10" s="66" t="s">
        <v>47</v>
      </c>
      <c r="I10" s="66" t="s">
        <v>46</v>
      </c>
      <c r="J10" s="66" t="s">
        <v>48</v>
      </c>
      <c r="K10" s="66" t="s">
        <v>9</v>
      </c>
      <c r="L10" s="66" t="s">
        <v>49</v>
      </c>
      <c r="M10" s="66" t="s">
        <v>50</v>
      </c>
      <c r="N10" s="66" t="s">
        <v>52</v>
      </c>
      <c r="O10" s="66" t="s">
        <v>44</v>
      </c>
      <c r="P10" s="66" t="s">
        <v>51</v>
      </c>
      <c r="Q10" s="67" t="s">
        <v>10</v>
      </c>
      <c r="R10" s="72" t="s">
        <v>11</v>
      </c>
      <c r="S10" s="156" t="s">
        <v>57</v>
      </c>
      <c r="T10" s="157"/>
      <c r="U10" s="158" t="s">
        <v>42</v>
      </c>
      <c r="V10" s="159"/>
      <c r="W10" s="160" t="s">
        <v>41</v>
      </c>
      <c r="X10" s="161"/>
      <c r="Y10" s="159"/>
      <c r="Z10" s="160" t="s">
        <v>56</v>
      </c>
      <c r="AA10" s="161"/>
      <c r="AB10" s="161"/>
      <c r="AC10" s="162"/>
      <c r="AD10" s="177"/>
      <c r="AE10" s="178"/>
      <c r="AF10" s="178"/>
      <c r="AG10" s="179"/>
      <c r="AH10" s="155"/>
      <c r="AI10" s="41"/>
      <c r="AJ10" s="41"/>
      <c r="AK10" s="41"/>
    </row>
    <row r="11" spans="2:37" s="5" customFormat="1" ht="45" customHeight="1" thickBot="1" x14ac:dyDescent="0.3">
      <c r="B11" s="163" t="str">
        <f>+B5</f>
        <v>CO-TRAITANT 7</v>
      </c>
      <c r="C11" s="164"/>
      <c r="D11" s="68" t="str">
        <f>+IF(D5&lt;&gt;"",D5,"-")</f>
        <v>-</v>
      </c>
      <c r="E11" s="70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3"/>
      <c r="S11" s="165"/>
      <c r="T11" s="166"/>
      <c r="U11" s="167"/>
      <c r="V11" s="168"/>
      <c r="W11" s="169"/>
      <c r="X11" s="141"/>
      <c r="Y11" s="170"/>
      <c r="Z11" s="169"/>
      <c r="AA11" s="141"/>
      <c r="AB11" s="141"/>
      <c r="AC11" s="142"/>
      <c r="AD11" s="140"/>
      <c r="AE11" s="141"/>
      <c r="AF11" s="141"/>
      <c r="AG11" s="142"/>
      <c r="AH11" s="64"/>
      <c r="AI11" s="16"/>
      <c r="AJ11" s="16"/>
      <c r="AK11" s="16"/>
    </row>
    <row r="12" spans="2:37" s="5" customFormat="1" ht="45" customHeight="1" thickBot="1" x14ac:dyDescent="0.3">
      <c r="B12" s="143" t="s">
        <v>23</v>
      </c>
      <c r="C12" s="144"/>
      <c r="D12" s="69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94"/>
      <c r="AI12" s="16"/>
      <c r="AJ12" s="16"/>
      <c r="AK12" s="16"/>
    </row>
    <row r="13" spans="2:37" s="1" customFormat="1" ht="10" customHeight="1" x14ac:dyDescent="0.25">
      <c r="B13" s="10"/>
      <c r="C13" s="12"/>
      <c r="D13" s="13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2:37" s="1" customFormat="1" ht="28.5" customHeight="1" x14ac:dyDescent="0.25">
      <c r="B14" s="146" t="s">
        <v>69</v>
      </c>
      <c r="C14" s="146"/>
      <c r="D14" s="146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2:37" s="5" customFormat="1" ht="10" customHeight="1" thickBot="1" x14ac:dyDescent="0.3">
      <c r="B15" s="16"/>
      <c r="C15" s="28"/>
      <c r="D15" s="42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16"/>
      <c r="AI15" s="16"/>
      <c r="AJ15" s="16"/>
      <c r="AK15" s="16"/>
    </row>
    <row r="16" spans="2:37" s="5" customFormat="1" ht="25" customHeight="1" thickBot="1" x14ac:dyDescent="0.3">
      <c r="B16" s="16"/>
      <c r="C16" s="28"/>
      <c r="D16" s="42"/>
      <c r="E16" s="147"/>
      <c r="F16" s="147"/>
      <c r="G16" s="147"/>
      <c r="H16" s="147"/>
      <c r="I16" s="147"/>
      <c r="J16" s="147"/>
      <c r="K16" s="148"/>
      <c r="L16" s="148"/>
      <c r="M16" s="148"/>
      <c r="N16" s="148"/>
      <c r="O16" s="148"/>
      <c r="P16" s="148"/>
      <c r="Q16" s="149" t="s">
        <v>37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1"/>
      <c r="AE16" s="76" t="s">
        <v>60</v>
      </c>
      <c r="AF16" s="74"/>
      <c r="AG16" s="75"/>
      <c r="AH16" s="152" t="s">
        <v>36</v>
      </c>
      <c r="AI16" s="137" t="s">
        <v>39</v>
      </c>
      <c r="AJ16" s="137" t="s">
        <v>72</v>
      </c>
      <c r="AK16" s="16"/>
    </row>
    <row r="17" spans="2:37" s="9" customFormat="1" ht="100" customHeight="1" thickBot="1" x14ac:dyDescent="0.3">
      <c r="B17" s="10"/>
      <c r="C17" s="28"/>
      <c r="D17" s="43"/>
      <c r="E17" s="138"/>
      <c r="F17" s="138"/>
      <c r="G17" s="138"/>
      <c r="H17" s="138"/>
      <c r="I17" s="138"/>
      <c r="J17" s="138"/>
      <c r="K17" s="44"/>
      <c r="L17" s="44"/>
      <c r="M17" s="44"/>
      <c r="N17" s="44"/>
      <c r="O17" s="44"/>
      <c r="P17" s="44"/>
      <c r="Q17" s="54" t="s">
        <v>7</v>
      </c>
      <c r="R17" s="54" t="s">
        <v>43</v>
      </c>
      <c r="S17" s="54" t="s">
        <v>8</v>
      </c>
      <c r="T17" s="54" t="s">
        <v>47</v>
      </c>
      <c r="U17" s="54" t="s">
        <v>46</v>
      </c>
      <c r="V17" s="54" t="s">
        <v>48</v>
      </c>
      <c r="W17" s="54" t="s">
        <v>9</v>
      </c>
      <c r="X17" s="54" t="s">
        <v>49</v>
      </c>
      <c r="Y17" s="54" t="s">
        <v>50</v>
      </c>
      <c r="Z17" s="54" t="s">
        <v>52</v>
      </c>
      <c r="AA17" s="54" t="s">
        <v>44</v>
      </c>
      <c r="AB17" s="54" t="s">
        <v>51</v>
      </c>
      <c r="AC17" s="54" t="s">
        <v>10</v>
      </c>
      <c r="AD17" s="54" t="s">
        <v>11</v>
      </c>
      <c r="AE17" s="54" t="s">
        <v>59</v>
      </c>
      <c r="AG17" s="10"/>
      <c r="AH17" s="153"/>
      <c r="AI17" s="137"/>
      <c r="AJ17" s="137"/>
      <c r="AK17" s="10"/>
    </row>
    <row r="18" spans="2:37" s="5" customFormat="1" ht="25" customHeight="1" thickBot="1" x14ac:dyDescent="0.3">
      <c r="B18" s="126">
        <v>1</v>
      </c>
      <c r="C18" s="129" t="s">
        <v>27</v>
      </c>
      <c r="D18" s="130"/>
      <c r="E18" s="129" t="s">
        <v>29</v>
      </c>
      <c r="F18" s="129"/>
      <c r="G18" s="129"/>
      <c r="H18" s="129"/>
      <c r="I18" s="129"/>
      <c r="J18" s="129"/>
      <c r="K18" s="131"/>
      <c r="L18" s="131"/>
      <c r="M18" s="131"/>
      <c r="N18" s="131"/>
      <c r="O18" s="131"/>
      <c r="P18" s="131"/>
      <c r="Q18" s="45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5"/>
      <c r="AF18" s="16"/>
      <c r="AG18" s="16"/>
      <c r="AH18" s="132"/>
      <c r="AI18" s="60"/>
      <c r="AJ18" s="139"/>
      <c r="AK18" s="16"/>
    </row>
    <row r="19" spans="2:37" s="5" customFormat="1" ht="25" customHeight="1" thickBot="1" x14ac:dyDescent="0.3">
      <c r="B19" s="127"/>
      <c r="C19" s="120"/>
      <c r="D19" s="123"/>
      <c r="E19" s="120" t="s">
        <v>30</v>
      </c>
      <c r="F19" s="120"/>
      <c r="G19" s="120"/>
      <c r="H19" s="120"/>
      <c r="I19" s="120"/>
      <c r="J19" s="120"/>
      <c r="K19" s="121"/>
      <c r="L19" s="121"/>
      <c r="M19" s="121"/>
      <c r="N19" s="121"/>
      <c r="O19" s="121"/>
      <c r="P19" s="121"/>
      <c r="Q19" s="48"/>
      <c r="R19" s="48"/>
      <c r="S19" s="48"/>
      <c r="T19" s="48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16"/>
      <c r="AG19" s="16"/>
      <c r="AH19" s="132"/>
      <c r="AI19" s="61"/>
      <c r="AJ19" s="139"/>
      <c r="AK19" s="16"/>
    </row>
    <row r="20" spans="2:37" s="5" customFormat="1" ht="25" customHeight="1" thickBot="1" x14ac:dyDescent="0.3">
      <c r="B20" s="127"/>
      <c r="C20" s="120" t="s">
        <v>54</v>
      </c>
      <c r="D20" s="122"/>
      <c r="E20" s="120" t="s">
        <v>34</v>
      </c>
      <c r="F20" s="120"/>
      <c r="G20" s="120"/>
      <c r="H20" s="120"/>
      <c r="I20" s="120"/>
      <c r="J20" s="120"/>
      <c r="K20" s="124"/>
      <c r="L20" s="124"/>
      <c r="M20" s="124"/>
      <c r="N20" s="124"/>
      <c r="O20" s="124"/>
      <c r="P20" s="124"/>
      <c r="Q20" s="48"/>
      <c r="R20" s="48"/>
      <c r="S20" s="48"/>
      <c r="T20" s="48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48"/>
      <c r="AF20" s="16"/>
      <c r="AG20" s="16"/>
      <c r="AH20" s="132"/>
      <c r="AI20" s="61"/>
      <c r="AJ20" s="139"/>
      <c r="AK20" s="16"/>
    </row>
    <row r="21" spans="2:37" s="5" customFormat="1" ht="25" customHeight="1" thickBot="1" x14ac:dyDescent="0.3">
      <c r="B21" s="127"/>
      <c r="C21" s="120"/>
      <c r="D21" s="123"/>
      <c r="E21" s="120" t="s">
        <v>31</v>
      </c>
      <c r="F21" s="120"/>
      <c r="G21" s="120"/>
      <c r="H21" s="120"/>
      <c r="I21" s="120"/>
      <c r="J21" s="120"/>
      <c r="K21" s="125"/>
      <c r="L21" s="125"/>
      <c r="M21" s="125"/>
      <c r="N21" s="125"/>
      <c r="O21" s="125"/>
      <c r="P21" s="125"/>
      <c r="Q21" s="48"/>
      <c r="R21" s="48"/>
      <c r="S21" s="48"/>
      <c r="T21" s="48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16"/>
      <c r="AG21" s="16"/>
      <c r="AH21" s="132"/>
      <c r="AI21" s="61"/>
      <c r="AJ21" s="139"/>
      <c r="AK21" s="16"/>
    </row>
    <row r="22" spans="2:37" s="5" customFormat="1" ht="25" customHeight="1" thickBot="1" x14ac:dyDescent="0.3">
      <c r="B22" s="127"/>
      <c r="C22" s="120" t="s">
        <v>53</v>
      </c>
      <c r="D22" s="122"/>
      <c r="E22" s="120" t="s">
        <v>35</v>
      </c>
      <c r="F22" s="120"/>
      <c r="G22" s="120"/>
      <c r="H22" s="120"/>
      <c r="I22" s="120"/>
      <c r="J22" s="120"/>
      <c r="K22" s="125"/>
      <c r="L22" s="125"/>
      <c r="M22" s="125"/>
      <c r="N22" s="125"/>
      <c r="O22" s="125"/>
      <c r="P22" s="125"/>
      <c r="Q22" s="48"/>
      <c r="R22" s="48"/>
      <c r="S22" s="48"/>
      <c r="T22" s="48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48"/>
      <c r="AF22" s="16"/>
      <c r="AG22" s="16"/>
      <c r="AH22" s="132"/>
      <c r="AI22" s="61"/>
      <c r="AJ22" s="139"/>
      <c r="AK22" s="16"/>
    </row>
    <row r="23" spans="2:37" s="5" customFormat="1" ht="25" customHeight="1" thickBot="1" x14ac:dyDescent="0.3">
      <c r="B23" s="127"/>
      <c r="C23" s="120"/>
      <c r="D23" s="123"/>
      <c r="E23" s="120" t="s">
        <v>32</v>
      </c>
      <c r="F23" s="120"/>
      <c r="G23" s="120"/>
      <c r="H23" s="120"/>
      <c r="I23" s="120"/>
      <c r="J23" s="120"/>
      <c r="K23" s="134"/>
      <c r="L23" s="134"/>
      <c r="M23" s="134"/>
      <c r="N23" s="134"/>
      <c r="O23" s="134"/>
      <c r="P23" s="134"/>
      <c r="Q23" s="48"/>
      <c r="R23" s="48"/>
      <c r="S23" s="48"/>
      <c r="T23" s="48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16"/>
      <c r="AG23" s="16"/>
      <c r="AH23" s="132"/>
      <c r="AI23" s="61"/>
      <c r="AJ23" s="139"/>
      <c r="AK23" s="16"/>
    </row>
    <row r="24" spans="2:37" s="5" customFormat="1" ht="25" customHeight="1" thickBot="1" x14ac:dyDescent="0.3">
      <c r="B24" s="127"/>
      <c r="C24" s="120" t="s">
        <v>28</v>
      </c>
      <c r="D24" s="122"/>
      <c r="E24" s="120" t="s">
        <v>38</v>
      </c>
      <c r="F24" s="120"/>
      <c r="G24" s="120"/>
      <c r="H24" s="120"/>
      <c r="I24" s="120"/>
      <c r="J24" s="120"/>
      <c r="K24" s="134"/>
      <c r="L24" s="134"/>
      <c r="M24" s="134"/>
      <c r="N24" s="134"/>
      <c r="O24" s="134"/>
      <c r="P24" s="134"/>
      <c r="Q24" s="48"/>
      <c r="R24" s="48"/>
      <c r="S24" s="48"/>
      <c r="T24" s="48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48"/>
      <c r="AF24" s="16"/>
      <c r="AG24" s="16"/>
      <c r="AH24" s="132"/>
      <c r="AI24" s="61"/>
      <c r="AJ24" s="139"/>
      <c r="AK24" s="16"/>
    </row>
    <row r="25" spans="2:37" s="5" customFormat="1" ht="25" customHeight="1" thickBot="1" x14ac:dyDescent="0.3">
      <c r="B25" s="128"/>
      <c r="C25" s="135"/>
      <c r="D25" s="133"/>
      <c r="E25" s="135" t="s">
        <v>33</v>
      </c>
      <c r="F25" s="135"/>
      <c r="G25" s="135"/>
      <c r="H25" s="135"/>
      <c r="I25" s="135"/>
      <c r="J25" s="135"/>
      <c r="K25" s="136"/>
      <c r="L25" s="136"/>
      <c r="M25" s="136"/>
      <c r="N25" s="136"/>
      <c r="O25" s="136"/>
      <c r="P25" s="136"/>
      <c r="Q25" s="51"/>
      <c r="R25" s="51"/>
      <c r="S25" s="51"/>
      <c r="T25" s="51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6"/>
      <c r="AG25" s="16"/>
      <c r="AH25" s="133"/>
      <c r="AI25" s="62"/>
      <c r="AJ25" s="139"/>
      <c r="AK25" s="16"/>
    </row>
    <row r="26" spans="2:37" s="5" customFormat="1" ht="25" customHeight="1" x14ac:dyDescent="0.25">
      <c r="B26" s="126">
        <v>2</v>
      </c>
      <c r="C26" s="129" t="s">
        <v>27</v>
      </c>
      <c r="D26" s="130"/>
      <c r="E26" s="129" t="s">
        <v>29</v>
      </c>
      <c r="F26" s="129"/>
      <c r="G26" s="129"/>
      <c r="H26" s="129"/>
      <c r="I26" s="129"/>
      <c r="J26" s="129"/>
      <c r="K26" s="131"/>
      <c r="L26" s="131"/>
      <c r="M26" s="131"/>
      <c r="N26" s="131"/>
      <c r="O26" s="131"/>
      <c r="P26" s="131"/>
      <c r="Q26" s="45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5"/>
      <c r="AF26" s="16"/>
      <c r="AG26" s="16"/>
      <c r="AH26" s="132"/>
      <c r="AI26" s="47"/>
      <c r="AJ26" s="118"/>
      <c r="AK26" s="16"/>
    </row>
    <row r="27" spans="2:37" s="5" customFormat="1" ht="25" customHeight="1" x14ac:dyDescent="0.25">
      <c r="B27" s="127"/>
      <c r="C27" s="120"/>
      <c r="D27" s="123"/>
      <c r="E27" s="120" t="s">
        <v>30</v>
      </c>
      <c r="F27" s="120"/>
      <c r="G27" s="120"/>
      <c r="H27" s="120"/>
      <c r="I27" s="120"/>
      <c r="J27" s="120"/>
      <c r="K27" s="121"/>
      <c r="L27" s="121"/>
      <c r="M27" s="121"/>
      <c r="N27" s="121"/>
      <c r="O27" s="121"/>
      <c r="P27" s="121"/>
      <c r="Q27" s="48"/>
      <c r="R27" s="48"/>
      <c r="S27" s="48"/>
      <c r="T27" s="48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32"/>
      <c r="AI27" s="47"/>
      <c r="AJ27" s="118"/>
      <c r="AK27" s="16"/>
    </row>
    <row r="28" spans="2:37" s="5" customFormat="1" ht="25" customHeight="1" x14ac:dyDescent="0.25">
      <c r="B28" s="127"/>
      <c r="C28" s="120" t="s">
        <v>54</v>
      </c>
      <c r="D28" s="122"/>
      <c r="E28" s="120" t="s">
        <v>34</v>
      </c>
      <c r="F28" s="120"/>
      <c r="G28" s="120"/>
      <c r="H28" s="120"/>
      <c r="I28" s="120"/>
      <c r="J28" s="120"/>
      <c r="K28" s="124"/>
      <c r="L28" s="124"/>
      <c r="M28" s="124"/>
      <c r="N28" s="124"/>
      <c r="O28" s="124"/>
      <c r="P28" s="124"/>
      <c r="Q28" s="48"/>
      <c r="R28" s="48"/>
      <c r="S28" s="48"/>
      <c r="T28" s="48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48"/>
      <c r="AF28" s="16"/>
      <c r="AG28" s="16"/>
      <c r="AH28" s="132"/>
      <c r="AI28" s="47"/>
      <c r="AJ28" s="118"/>
      <c r="AK28" s="16"/>
    </row>
    <row r="29" spans="2:37" s="5" customFormat="1" ht="25" customHeight="1" x14ac:dyDescent="0.25">
      <c r="B29" s="127"/>
      <c r="C29" s="120"/>
      <c r="D29" s="123"/>
      <c r="E29" s="120" t="s">
        <v>31</v>
      </c>
      <c r="F29" s="120"/>
      <c r="G29" s="120"/>
      <c r="H29" s="120"/>
      <c r="I29" s="120"/>
      <c r="J29" s="120"/>
      <c r="K29" s="125"/>
      <c r="L29" s="125"/>
      <c r="M29" s="125"/>
      <c r="N29" s="125"/>
      <c r="O29" s="125"/>
      <c r="P29" s="125"/>
      <c r="Q29" s="48"/>
      <c r="R29" s="48"/>
      <c r="S29" s="48"/>
      <c r="T29" s="48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16"/>
      <c r="AG29" s="16"/>
      <c r="AH29" s="132"/>
      <c r="AI29" s="47"/>
      <c r="AJ29" s="118"/>
      <c r="AK29" s="16"/>
    </row>
    <row r="30" spans="2:37" s="5" customFormat="1" ht="25" customHeight="1" x14ac:dyDescent="0.25">
      <c r="B30" s="127"/>
      <c r="C30" s="120" t="s">
        <v>53</v>
      </c>
      <c r="D30" s="122"/>
      <c r="E30" s="120" t="s">
        <v>35</v>
      </c>
      <c r="F30" s="120"/>
      <c r="G30" s="120"/>
      <c r="H30" s="120"/>
      <c r="I30" s="120"/>
      <c r="J30" s="120"/>
      <c r="K30" s="125"/>
      <c r="L30" s="125"/>
      <c r="M30" s="125"/>
      <c r="N30" s="125"/>
      <c r="O30" s="125"/>
      <c r="P30" s="125"/>
      <c r="Q30" s="48"/>
      <c r="R30" s="48"/>
      <c r="S30" s="48"/>
      <c r="T30" s="48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48"/>
      <c r="AF30" s="16"/>
      <c r="AG30" s="16"/>
      <c r="AH30" s="132"/>
      <c r="AI30" s="47"/>
      <c r="AJ30" s="118"/>
      <c r="AK30" s="16"/>
    </row>
    <row r="31" spans="2:37" s="5" customFormat="1" ht="25" customHeight="1" x14ac:dyDescent="0.25">
      <c r="B31" s="127"/>
      <c r="C31" s="120"/>
      <c r="D31" s="123"/>
      <c r="E31" s="120" t="s">
        <v>32</v>
      </c>
      <c r="F31" s="120"/>
      <c r="G31" s="120"/>
      <c r="H31" s="120"/>
      <c r="I31" s="120"/>
      <c r="J31" s="120"/>
      <c r="K31" s="134"/>
      <c r="L31" s="134"/>
      <c r="M31" s="134"/>
      <c r="N31" s="134"/>
      <c r="O31" s="134"/>
      <c r="P31" s="134"/>
      <c r="Q31" s="48"/>
      <c r="R31" s="48"/>
      <c r="S31" s="48"/>
      <c r="T31" s="48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16"/>
      <c r="AG31" s="16"/>
      <c r="AH31" s="132"/>
      <c r="AI31" s="47"/>
      <c r="AJ31" s="118"/>
      <c r="AK31" s="16"/>
    </row>
    <row r="32" spans="2:37" s="5" customFormat="1" ht="25" customHeight="1" x14ac:dyDescent="0.25">
      <c r="B32" s="127"/>
      <c r="C32" s="120" t="s">
        <v>28</v>
      </c>
      <c r="D32" s="122"/>
      <c r="E32" s="120" t="s">
        <v>38</v>
      </c>
      <c r="F32" s="120"/>
      <c r="G32" s="120"/>
      <c r="H32" s="120"/>
      <c r="I32" s="120"/>
      <c r="J32" s="120"/>
      <c r="K32" s="134"/>
      <c r="L32" s="134"/>
      <c r="M32" s="134"/>
      <c r="N32" s="134"/>
      <c r="O32" s="134"/>
      <c r="P32" s="134"/>
      <c r="Q32" s="48"/>
      <c r="R32" s="48"/>
      <c r="S32" s="48"/>
      <c r="T32" s="48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48"/>
      <c r="AF32" s="16"/>
      <c r="AG32" s="16"/>
      <c r="AH32" s="132"/>
      <c r="AI32" s="47"/>
      <c r="AJ32" s="118"/>
      <c r="AK32" s="16"/>
    </row>
    <row r="33" spans="2:37" s="5" customFormat="1" ht="25" customHeight="1" thickBot="1" x14ac:dyDescent="0.3">
      <c r="B33" s="128"/>
      <c r="C33" s="135"/>
      <c r="D33" s="133"/>
      <c r="E33" s="135" t="s">
        <v>33</v>
      </c>
      <c r="F33" s="135"/>
      <c r="G33" s="135"/>
      <c r="H33" s="135"/>
      <c r="I33" s="135"/>
      <c r="J33" s="135"/>
      <c r="K33" s="136"/>
      <c r="L33" s="136"/>
      <c r="M33" s="136"/>
      <c r="N33" s="136"/>
      <c r="O33" s="136"/>
      <c r="P33" s="136"/>
      <c r="Q33" s="51"/>
      <c r="R33" s="51"/>
      <c r="S33" s="51"/>
      <c r="T33" s="51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6"/>
      <c r="AG33" s="16"/>
      <c r="AH33" s="133"/>
      <c r="AI33" s="53"/>
      <c r="AJ33" s="119"/>
      <c r="AK33" s="16"/>
    </row>
    <row r="34" spans="2:37" s="5" customFormat="1" ht="25" customHeight="1" x14ac:dyDescent="0.25">
      <c r="B34" s="126">
        <v>3</v>
      </c>
      <c r="C34" s="129" t="s">
        <v>27</v>
      </c>
      <c r="D34" s="130"/>
      <c r="E34" s="129" t="s">
        <v>29</v>
      </c>
      <c r="F34" s="129"/>
      <c r="G34" s="129"/>
      <c r="H34" s="129"/>
      <c r="I34" s="129"/>
      <c r="J34" s="129"/>
      <c r="K34" s="131"/>
      <c r="L34" s="131"/>
      <c r="M34" s="131"/>
      <c r="N34" s="131"/>
      <c r="O34" s="131"/>
      <c r="P34" s="131"/>
      <c r="Q34" s="45"/>
      <c r="R34" s="45"/>
      <c r="S34" s="45"/>
      <c r="T34" s="45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5"/>
      <c r="AF34" s="16"/>
      <c r="AG34" s="16"/>
      <c r="AH34" s="132"/>
      <c r="AI34" s="47"/>
      <c r="AJ34" s="118"/>
      <c r="AK34" s="16"/>
    </row>
    <row r="35" spans="2:37" s="5" customFormat="1" ht="25" customHeight="1" x14ac:dyDescent="0.25">
      <c r="B35" s="127"/>
      <c r="C35" s="120"/>
      <c r="D35" s="123"/>
      <c r="E35" s="120" t="s">
        <v>30</v>
      </c>
      <c r="F35" s="120"/>
      <c r="G35" s="120"/>
      <c r="H35" s="120"/>
      <c r="I35" s="120"/>
      <c r="J35" s="120"/>
      <c r="K35" s="121"/>
      <c r="L35" s="121"/>
      <c r="M35" s="121"/>
      <c r="N35" s="121"/>
      <c r="O35" s="121"/>
      <c r="P35" s="121"/>
      <c r="Q35" s="48"/>
      <c r="R35" s="48"/>
      <c r="S35" s="48"/>
      <c r="T35" s="48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16"/>
      <c r="AG35" s="16"/>
      <c r="AH35" s="132"/>
      <c r="AI35" s="47"/>
      <c r="AJ35" s="118"/>
      <c r="AK35" s="16"/>
    </row>
    <row r="36" spans="2:37" s="5" customFormat="1" ht="25" customHeight="1" x14ac:dyDescent="0.25">
      <c r="B36" s="127"/>
      <c r="C36" s="120" t="s">
        <v>54</v>
      </c>
      <c r="D36" s="122"/>
      <c r="E36" s="120" t="s">
        <v>34</v>
      </c>
      <c r="F36" s="120"/>
      <c r="G36" s="120"/>
      <c r="H36" s="120"/>
      <c r="I36" s="120"/>
      <c r="J36" s="120"/>
      <c r="K36" s="124"/>
      <c r="L36" s="124"/>
      <c r="M36" s="124"/>
      <c r="N36" s="124"/>
      <c r="O36" s="124"/>
      <c r="P36" s="124"/>
      <c r="Q36" s="48"/>
      <c r="R36" s="48"/>
      <c r="S36" s="48"/>
      <c r="T36" s="48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48"/>
      <c r="AF36" s="16"/>
      <c r="AG36" s="16"/>
      <c r="AH36" s="132"/>
      <c r="AI36" s="47"/>
      <c r="AJ36" s="118"/>
      <c r="AK36" s="16"/>
    </row>
    <row r="37" spans="2:37" s="5" customFormat="1" ht="25" customHeight="1" x14ac:dyDescent="0.25">
      <c r="B37" s="127"/>
      <c r="C37" s="120"/>
      <c r="D37" s="123"/>
      <c r="E37" s="120" t="s">
        <v>31</v>
      </c>
      <c r="F37" s="120"/>
      <c r="G37" s="120"/>
      <c r="H37" s="120"/>
      <c r="I37" s="120"/>
      <c r="J37" s="120"/>
      <c r="K37" s="125"/>
      <c r="L37" s="125"/>
      <c r="M37" s="125"/>
      <c r="N37" s="125"/>
      <c r="O37" s="125"/>
      <c r="P37" s="125"/>
      <c r="Q37" s="48"/>
      <c r="R37" s="48"/>
      <c r="S37" s="48"/>
      <c r="T37" s="48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16"/>
      <c r="AG37" s="16"/>
      <c r="AH37" s="132"/>
      <c r="AI37" s="47"/>
      <c r="AJ37" s="118"/>
      <c r="AK37" s="16"/>
    </row>
    <row r="38" spans="2:37" s="5" customFormat="1" ht="25" customHeight="1" x14ac:dyDescent="0.25">
      <c r="B38" s="127"/>
      <c r="C38" s="120" t="s">
        <v>53</v>
      </c>
      <c r="D38" s="122"/>
      <c r="E38" s="120" t="s">
        <v>35</v>
      </c>
      <c r="F38" s="120"/>
      <c r="G38" s="120"/>
      <c r="H38" s="120"/>
      <c r="I38" s="120"/>
      <c r="J38" s="120"/>
      <c r="K38" s="125"/>
      <c r="L38" s="125"/>
      <c r="M38" s="125"/>
      <c r="N38" s="125"/>
      <c r="O38" s="125"/>
      <c r="P38" s="125"/>
      <c r="Q38" s="48"/>
      <c r="R38" s="48"/>
      <c r="S38" s="48"/>
      <c r="T38" s="48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48"/>
      <c r="AF38" s="16"/>
      <c r="AG38" s="16"/>
      <c r="AH38" s="132"/>
      <c r="AI38" s="47"/>
      <c r="AJ38" s="118"/>
      <c r="AK38" s="16"/>
    </row>
    <row r="39" spans="2:37" s="5" customFormat="1" ht="25" customHeight="1" x14ac:dyDescent="0.25">
      <c r="B39" s="127"/>
      <c r="C39" s="120"/>
      <c r="D39" s="123"/>
      <c r="E39" s="120" t="s">
        <v>32</v>
      </c>
      <c r="F39" s="120"/>
      <c r="G39" s="120"/>
      <c r="H39" s="120"/>
      <c r="I39" s="120"/>
      <c r="J39" s="120"/>
      <c r="K39" s="134"/>
      <c r="L39" s="134"/>
      <c r="M39" s="134"/>
      <c r="N39" s="134"/>
      <c r="O39" s="134"/>
      <c r="P39" s="134"/>
      <c r="Q39" s="48"/>
      <c r="R39" s="48"/>
      <c r="S39" s="48"/>
      <c r="T39" s="48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16"/>
      <c r="AG39" s="16"/>
      <c r="AH39" s="132"/>
      <c r="AI39" s="47"/>
      <c r="AJ39" s="118"/>
      <c r="AK39" s="16"/>
    </row>
    <row r="40" spans="2:37" s="5" customFormat="1" ht="25" customHeight="1" x14ac:dyDescent="0.25">
      <c r="B40" s="127"/>
      <c r="C40" s="120" t="s">
        <v>28</v>
      </c>
      <c r="D40" s="122"/>
      <c r="E40" s="120" t="s">
        <v>38</v>
      </c>
      <c r="F40" s="120"/>
      <c r="G40" s="120"/>
      <c r="H40" s="120"/>
      <c r="I40" s="120"/>
      <c r="J40" s="120"/>
      <c r="K40" s="134"/>
      <c r="L40" s="134"/>
      <c r="M40" s="134"/>
      <c r="N40" s="134"/>
      <c r="O40" s="134"/>
      <c r="P40" s="134"/>
      <c r="Q40" s="48"/>
      <c r="R40" s="48"/>
      <c r="S40" s="48"/>
      <c r="T40" s="4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48"/>
      <c r="AF40" s="16"/>
      <c r="AG40" s="16"/>
      <c r="AH40" s="132"/>
      <c r="AI40" s="47"/>
      <c r="AJ40" s="118"/>
      <c r="AK40" s="16"/>
    </row>
    <row r="41" spans="2:37" s="5" customFormat="1" ht="25" customHeight="1" thickBot="1" x14ac:dyDescent="0.3">
      <c r="B41" s="128"/>
      <c r="C41" s="135"/>
      <c r="D41" s="133"/>
      <c r="E41" s="135" t="s">
        <v>33</v>
      </c>
      <c r="F41" s="135"/>
      <c r="G41" s="135"/>
      <c r="H41" s="135"/>
      <c r="I41" s="135"/>
      <c r="J41" s="135"/>
      <c r="K41" s="136"/>
      <c r="L41" s="136"/>
      <c r="M41" s="136"/>
      <c r="N41" s="136"/>
      <c r="O41" s="136"/>
      <c r="P41" s="136"/>
      <c r="Q41" s="51"/>
      <c r="R41" s="51"/>
      <c r="S41" s="51"/>
      <c r="T41" s="51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16"/>
      <c r="AG41" s="16"/>
      <c r="AH41" s="133"/>
      <c r="AI41" s="53"/>
      <c r="AJ41" s="119"/>
      <c r="AK41" s="16"/>
    </row>
    <row r="42" spans="2:37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G10 Q17:S17" name="Plage1"/>
    <protectedRange algorithmName="SHA-512" hashValue="/ZxBT4M8lyCVR+z0zS/YDmreGr0KwmHBi816eoTnsFmebXgIxET7II9WQnOdzKcM37JocL0J4i4voauGXHseCw==" saltValue="fvcVa/+/Q0kb+ZOkvv/DSQ==" spinCount="100000" sqref="H10:J10 T17:V17" name="Plage1_1"/>
    <protectedRange algorithmName="SHA-512" hashValue="/ZxBT4M8lyCVR+z0zS/YDmreGr0KwmHBi816eoTnsFmebXgIxET7II9WQnOdzKcM37JocL0J4i4voauGXHseCw==" saltValue="fvcVa/+/Q0kb+ZOkvv/DSQ==" spinCount="100000" sqref="W17:AE17 K10:S10" name="Plage1_2"/>
  </protectedRanges>
  <mergeCells count="123"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AD11:AG11"/>
    <mergeCell ref="B12:C12"/>
    <mergeCell ref="E12:AH12"/>
    <mergeCell ref="B14:D14"/>
    <mergeCell ref="E16:J16"/>
    <mergeCell ref="K16:P16"/>
    <mergeCell ref="Q16:AD16"/>
    <mergeCell ref="AH16:AH17"/>
    <mergeCell ref="AH9:AH10"/>
    <mergeCell ref="S10:T10"/>
    <mergeCell ref="U10:V10"/>
    <mergeCell ref="W10:Y10"/>
    <mergeCell ref="Z10:AC10"/>
    <mergeCell ref="B11:C11"/>
    <mergeCell ref="S11:T11"/>
    <mergeCell ref="U11:V11"/>
    <mergeCell ref="W11:Y11"/>
    <mergeCell ref="Z11:AC11"/>
    <mergeCell ref="C9:C10"/>
    <mergeCell ref="D9:D10"/>
    <mergeCell ref="E9:R9"/>
    <mergeCell ref="S9:T9"/>
    <mergeCell ref="U9:AC9"/>
    <mergeCell ref="AD9:AG10"/>
    <mergeCell ref="AJ16:AJ17"/>
    <mergeCell ref="E17:J17"/>
    <mergeCell ref="B18:B25"/>
    <mergeCell ref="C18:C19"/>
    <mergeCell ref="D18:D19"/>
    <mergeCell ref="E18:J18"/>
    <mergeCell ref="K18:P18"/>
    <mergeCell ref="AH18:AH25"/>
    <mergeCell ref="AJ18:AJ25"/>
    <mergeCell ref="E19:J19"/>
    <mergeCell ref="K19:P19"/>
    <mergeCell ref="C20:C21"/>
    <mergeCell ref="D20:D21"/>
    <mergeCell ref="E20:J20"/>
    <mergeCell ref="K20:P20"/>
    <mergeCell ref="E21:J21"/>
    <mergeCell ref="K21:P21"/>
    <mergeCell ref="AI16:AI17"/>
    <mergeCell ref="C24:C25"/>
    <mergeCell ref="D24:D25"/>
    <mergeCell ref="E24:J24"/>
    <mergeCell ref="K24:P24"/>
    <mergeCell ref="E25:J25"/>
    <mergeCell ref="K25:P25"/>
    <mergeCell ref="C22:C23"/>
    <mergeCell ref="D22:D23"/>
    <mergeCell ref="E22:J22"/>
    <mergeCell ref="K22:P22"/>
    <mergeCell ref="E23:J23"/>
    <mergeCell ref="K23:P23"/>
    <mergeCell ref="B26:B33"/>
    <mergeCell ref="C26:C27"/>
    <mergeCell ref="D26:D27"/>
    <mergeCell ref="E26:J26"/>
    <mergeCell ref="K26:P26"/>
    <mergeCell ref="AJ26:AJ33"/>
    <mergeCell ref="E27:J27"/>
    <mergeCell ref="K27:P27"/>
    <mergeCell ref="C28:C29"/>
    <mergeCell ref="D28:D29"/>
    <mergeCell ref="E28:J28"/>
    <mergeCell ref="K28:P28"/>
    <mergeCell ref="E29:J29"/>
    <mergeCell ref="K29:P29"/>
    <mergeCell ref="C30:C31"/>
    <mergeCell ref="AH26:AH33"/>
    <mergeCell ref="D30:D31"/>
    <mergeCell ref="E30:J30"/>
    <mergeCell ref="K30:P30"/>
    <mergeCell ref="E31:J31"/>
    <mergeCell ref="K31:P31"/>
    <mergeCell ref="C32:C33"/>
    <mergeCell ref="D32:D33"/>
    <mergeCell ref="E32:J32"/>
    <mergeCell ref="K32:P32"/>
    <mergeCell ref="E33:J33"/>
    <mergeCell ref="K33:P33"/>
    <mergeCell ref="B34:B41"/>
    <mergeCell ref="C34:C35"/>
    <mergeCell ref="D34:D35"/>
    <mergeCell ref="E34:J34"/>
    <mergeCell ref="K34:P34"/>
    <mergeCell ref="AH34:AH41"/>
    <mergeCell ref="D38:D39"/>
    <mergeCell ref="E38:J38"/>
    <mergeCell ref="K38:P38"/>
    <mergeCell ref="E39:J39"/>
    <mergeCell ref="K39:P39"/>
    <mergeCell ref="C40:C41"/>
    <mergeCell ref="D40:D41"/>
    <mergeCell ref="E40:J40"/>
    <mergeCell ref="K40:P40"/>
    <mergeCell ref="E41:J41"/>
    <mergeCell ref="K41:P41"/>
    <mergeCell ref="AJ34:AJ41"/>
    <mergeCell ref="E35:J35"/>
    <mergeCell ref="K35:P35"/>
    <mergeCell ref="C36:C37"/>
    <mergeCell ref="D36:D37"/>
    <mergeCell ref="E36:J36"/>
    <mergeCell ref="K36:P36"/>
    <mergeCell ref="E37:J37"/>
    <mergeCell ref="K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8763F9E3D34641B4A5B3A39EE82796" ma:contentTypeVersion="15" ma:contentTypeDescription="Crée un document." ma:contentTypeScope="" ma:versionID="207d427d760ba056935a9becc4da3bc5">
  <xsd:schema xmlns:xsd="http://www.w3.org/2001/XMLSchema" xmlns:xs="http://www.w3.org/2001/XMLSchema" xmlns:p="http://schemas.microsoft.com/office/2006/metadata/properties" xmlns:ns2="25950b29-01fd-4e6b-8da3-72207af4bcef" xmlns:ns3="1ef03dd3-ae0b-4529-a024-527244c5ee27" targetNamespace="http://schemas.microsoft.com/office/2006/metadata/properties" ma:root="true" ma:fieldsID="f06687ac6b932faf46013b9baf4f4d27" ns2:_="" ns3:_="">
    <xsd:import namespace="25950b29-01fd-4e6b-8da3-72207af4bcef"/>
    <xsd:import namespace="1ef03dd3-ae0b-4529-a024-527244c5ee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50b29-01fd-4e6b-8da3-72207af4bc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0aac512-c6ce-4ac4-ba60-024a184c9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03dd3-ae0b-4529-a024-527244c5ee2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55aa375-f7d6-49b1-8632-cebcc099364d}" ma:internalName="TaxCatchAll" ma:showField="CatchAllData" ma:web="1ef03dd3-ae0b-4529-a024-527244c5ee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950b29-01fd-4e6b-8da3-72207af4bcef">
      <Terms xmlns="http://schemas.microsoft.com/office/infopath/2007/PartnerControls"/>
    </lcf76f155ced4ddcb4097134ff3c332f>
    <TaxCatchAll xmlns="1ef03dd3-ae0b-4529-a024-527244c5ee27" xsi:nil="true"/>
  </documentManagement>
</p:properties>
</file>

<file path=customXml/itemProps1.xml><?xml version="1.0" encoding="utf-8"?>
<ds:datastoreItem xmlns:ds="http://schemas.openxmlformats.org/officeDocument/2006/customXml" ds:itemID="{65D1D7BA-5612-4B5E-8DA7-30D51185B7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3C04B3-09DC-4FDE-BEEE-0D7EE892E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50b29-01fd-4e6b-8da3-72207af4bcef"/>
    <ds:schemaRef ds:uri="1ef03dd3-ae0b-4529-a024-527244c5ee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4AFF32-42D7-4321-8F00-E6E880D716EB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25950b29-01fd-4e6b-8da3-72207af4bcef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1ef03dd3-ae0b-4529-a024-527244c5ee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12</vt:i4>
      </vt:variant>
    </vt:vector>
  </HeadingPairs>
  <TitlesOfParts>
    <vt:vector size="25" baseType="lpstr">
      <vt:lpstr>TABLEAU1- FICHE CAND</vt:lpstr>
      <vt:lpstr>Mandataire</vt:lpstr>
      <vt:lpstr>Cotraitant 1</vt:lpstr>
      <vt:lpstr>Cotraitant 2</vt:lpstr>
      <vt:lpstr>Cotraitant 3</vt:lpstr>
      <vt:lpstr>Cotraitant 4</vt:lpstr>
      <vt:lpstr>Cotraitant 5</vt:lpstr>
      <vt:lpstr>Cotraitant 6</vt:lpstr>
      <vt:lpstr>Cotraitant 7</vt:lpstr>
      <vt:lpstr>Cotraitant 8</vt:lpstr>
      <vt:lpstr>Cotraitant 9</vt:lpstr>
      <vt:lpstr>Cotraitant 10</vt:lpstr>
      <vt:lpstr>Feuil1</vt:lpstr>
      <vt:lpstr>'Cotraitant 1'!Zone_d_impression</vt:lpstr>
      <vt:lpstr>'Cotraitant 10'!Zone_d_impression</vt:lpstr>
      <vt:lpstr>'Cotraitant 2'!Zone_d_impression</vt:lpstr>
      <vt:lpstr>'Cotraitant 3'!Zone_d_impression</vt:lpstr>
      <vt:lpstr>'Cotraitant 4'!Zone_d_impression</vt:lpstr>
      <vt:lpstr>'Cotraitant 5'!Zone_d_impression</vt:lpstr>
      <vt:lpstr>'Cotraitant 6'!Zone_d_impression</vt:lpstr>
      <vt:lpstr>'Cotraitant 7'!Zone_d_impression</vt:lpstr>
      <vt:lpstr>'Cotraitant 8'!Zone_d_impression</vt:lpstr>
      <vt:lpstr>'Cotraitant 9'!Zone_d_impression</vt:lpstr>
      <vt:lpstr>Mandataire!Zone_d_impression</vt:lpstr>
      <vt:lpstr>'TABLEAU1- FICHE CAND'!Zone_d_impression</vt:lpstr>
    </vt:vector>
  </TitlesOfParts>
  <Company>AGEMO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FERNANDEZ</dc:creator>
  <cp:lastModifiedBy>Cyril BOURDAA</cp:lastModifiedBy>
  <cp:lastPrinted>2024-09-13T13:07:55Z</cp:lastPrinted>
  <dcterms:created xsi:type="dcterms:W3CDTF">2014-10-11T10:19:21Z</dcterms:created>
  <dcterms:modified xsi:type="dcterms:W3CDTF">2025-04-04T07:50:08Z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0x010100338763F9E3D34641B4A5B3A39EE82796</vt:lpwstr>
  </property>
  <property fmtid="{D5CDD505-2E9C-101B-9397-08002B2CF9AE}" pid="3" name="Order">
    <vt:r8>41181400</vt:r8>
  </property>
  <property fmtid="{D5CDD505-2E9C-101B-9397-08002B2CF9AE}" pid="4" name="MediaServiceImageTags">
    <vt:lpwstr/>
  </property>
</Properties>
</file>