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showInkAnnotation="0" defaultThemeVersion="124226"/>
  <mc:AlternateContent xmlns:mc="http://schemas.openxmlformats.org/markup-compatibility/2006">
    <mc:Choice Requires="x15">
      <x15ac:absPath xmlns:x15ac="http://schemas.microsoft.com/office/spreadsheetml/2010/11/ac" url="\\dire-don2-sieg\dossiers\SPMR\Interne\50-BPSU\10-CHEF-CGP\Dossier EvoBus\08_ Déménagement abri à sel\04_ Travaux\01_ DCE\DPGF-edit\"/>
    </mc:Choice>
  </mc:AlternateContent>
  <xr:revisionPtr revIDLastSave="0" documentId="13_ncr:1_{1A2E88EC-D048-4C61-96DF-51B810FC6400}" xr6:coauthVersionLast="47" xr6:coauthVersionMax="47" xr10:uidLastSave="{00000000-0000-0000-0000-000000000000}"/>
  <bookViews>
    <workbookView xWindow="20370" yWindow="-6495" windowWidth="29040" windowHeight="17520" tabRatio="913" xr2:uid="{00000000-000D-0000-FFFF-FFFF00000000}"/>
  </bookViews>
  <sheets>
    <sheet name="01 VRD" sheetId="29" r:id="rId1"/>
  </sheets>
  <definedNames>
    <definedName name="_xlnm.Print_Titles" localSheetId="0">'01 VRD'!$1:$9</definedName>
    <definedName name="_xlnm.Print_Area" localSheetId="0">'01 VRD'!$A$1:$G$70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29" l="1"/>
  <c r="G17" i="29"/>
  <c r="G19" i="29"/>
  <c r="G20" i="29"/>
  <c r="G23" i="29"/>
  <c r="G24" i="29"/>
  <c r="G25" i="29"/>
  <c r="G26" i="29"/>
  <c r="G27" i="29"/>
  <c r="G28" i="29"/>
  <c r="G29" i="29"/>
  <c r="G31" i="29"/>
  <c r="G32" i="29"/>
  <c r="G33" i="29"/>
  <c r="G36" i="29"/>
  <c r="G13" i="29"/>
  <c r="G66" i="29" l="1"/>
  <c r="G68" i="29" s="1"/>
  <c r="G70" i="29" s="1"/>
  <c r="G1" i="29"/>
</calcChain>
</file>

<file path=xl/sharedStrings.xml><?xml version="1.0" encoding="utf-8"?>
<sst xmlns="http://schemas.openxmlformats.org/spreadsheetml/2006/main" count="75" uniqueCount="63">
  <si>
    <t>Ce devis quantitatif cadre établi d'après les plans joints à l'appel d'offre a pour objet de permettre aux diverses entreprises de répondre sur le même cadre de bordereau. L'entreprise est tenue de vérifier et de compléter le cas échéant les quantités figurant au présent bordereau qui servira obligatoirement de base à l'établissement de son devis. Elle sera seule responsable de son offre qui comprendra toutes les sujétions nécessaires au parfait achèvement des ouvrages qui lui seront confiés, et ce conformément aux règles de l'art .</t>
  </si>
  <si>
    <t>N°</t>
  </si>
  <si>
    <t>DÉSIGNATION</t>
  </si>
  <si>
    <t>U</t>
  </si>
  <si>
    <t>QTE</t>
  </si>
  <si>
    <t>P.U</t>
  </si>
  <si>
    <t>TOTAL</t>
  </si>
  <si>
    <t>Travaux préparatoires</t>
  </si>
  <si>
    <t>MONTANT TOTAL HT</t>
  </si>
  <si>
    <t>TVA 20%</t>
  </si>
  <si>
    <t xml:space="preserve">MONTANT TOTAL TTC </t>
  </si>
  <si>
    <t>ens</t>
  </si>
  <si>
    <t>Rue des États-Unis - 55 500 LIGNY EN BARROIS</t>
  </si>
  <si>
    <t>DIR EST</t>
  </si>
  <si>
    <t>DÉPLACEMENT D'UN ABRI A SEL ET D'UNE STATION DE SAUMURE</t>
  </si>
  <si>
    <t>ml</t>
  </si>
  <si>
    <t>m²</t>
  </si>
  <si>
    <t>m3</t>
  </si>
  <si>
    <t>Chaussées lourdes</t>
  </si>
  <si>
    <t>Chambres de tirage</t>
  </si>
  <si>
    <t>Fourreaux</t>
  </si>
  <si>
    <t>Regard AEP</t>
  </si>
  <si>
    <t>Regard à grille avaloir</t>
  </si>
  <si>
    <t>Caniveaux</t>
  </si>
  <si>
    <t>Canalisations pour réseaux EU/EV</t>
  </si>
  <si>
    <t>Terrassements en pleine masse</t>
  </si>
  <si>
    <t>Constat d'huissier</t>
  </si>
  <si>
    <t>TERRASSEMENTS / VRD</t>
  </si>
  <si>
    <t>1.0</t>
  </si>
  <si>
    <t>1.1</t>
  </si>
  <si>
    <t>1.1.1</t>
  </si>
  <si>
    <t>1.1.2</t>
  </si>
  <si>
    <t>1.2</t>
  </si>
  <si>
    <t>1.3</t>
  </si>
  <si>
    <t>1.3.1</t>
  </si>
  <si>
    <t>1.2.1</t>
  </si>
  <si>
    <t>1.2.2</t>
  </si>
  <si>
    <t>Etudes d'exécution</t>
  </si>
  <si>
    <t>Terrassements</t>
  </si>
  <si>
    <t>Terrassements en remblai</t>
  </si>
  <si>
    <t>Cloutage ép. 20cm</t>
  </si>
  <si>
    <t>Fond de forme ép. 50cm</t>
  </si>
  <si>
    <t>1.2.3</t>
  </si>
  <si>
    <t>1.2.4</t>
  </si>
  <si>
    <t>Réseaux enterrés</t>
  </si>
  <si>
    <t>Fouilles et remblais pour passage réseaux</t>
  </si>
  <si>
    <t>Ouvrage de visite et d'entretien</t>
  </si>
  <si>
    <t>Réseau d'alimentation AEP</t>
  </si>
  <si>
    <t>D110mm ENEDIS</t>
  </si>
  <si>
    <t>D63mm Eclairage et portail</t>
  </si>
  <si>
    <t>1.3.2</t>
  </si>
  <si>
    <t>1.3.3</t>
  </si>
  <si>
    <t>1.3.4</t>
  </si>
  <si>
    <t>1.3.5</t>
  </si>
  <si>
    <t>1.3.6</t>
  </si>
  <si>
    <t>1.3.7</t>
  </si>
  <si>
    <t>1.3.8</t>
  </si>
  <si>
    <t>1.3.9</t>
  </si>
  <si>
    <t>1.4</t>
  </si>
  <si>
    <t>1.4.1</t>
  </si>
  <si>
    <t>Option Voiries (non comptabilisé)</t>
  </si>
  <si>
    <t>D.P.G.U.F</t>
  </si>
  <si>
    <t>LOT 01 - Voirie et réseaux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</si>
</sst>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40C]mmmm\-yy;@"/>
  </numFmts>
  <fonts count="20" x14ac:knownFonts="1">
    <font>
      <sz val="10"/>
      <color theme="1"/>
      <name val="Arial"/>
      <family val="2"/>
    </font>
    <font>
      <sz val="11"/>
      <color theme="1"/>
      <name val="Calibri"/>
      <family val="2"/>
      <scheme val="minor"/>
    </font>
    <font>
      <b/>
      <sz val="9"/>
      <name val="Arial"/>
      <family val="2"/>
    </font>
    <font>
      <sz val="9"/>
      <name val="Arial"/>
      <family val="2"/>
    </font>
    <font>
      <sz val="10"/>
      <name val="Arial"/>
      <family val="2"/>
    </font>
    <font>
      <b/>
      <u/>
      <sz val="9"/>
      <name val="Arial"/>
      <family val="2"/>
    </font>
    <font>
      <strike/>
      <sz val="9"/>
      <name val="Arial"/>
      <family val="2"/>
    </font>
    <font>
      <b/>
      <sz val="7"/>
      <name val="Arial"/>
      <family val="2"/>
    </font>
    <font>
      <sz val="8"/>
      <name val="Arial"/>
      <family val="2"/>
    </font>
    <font>
      <b/>
      <sz val="10"/>
      <name val="Arial"/>
      <family val="2"/>
    </font>
    <font>
      <b/>
      <u/>
      <sz val="8"/>
      <name val="Arial"/>
      <family val="2"/>
    </font>
    <font>
      <b/>
      <u/>
      <sz val="10"/>
      <name val="Arial"/>
      <family val="2"/>
    </font>
    <font>
      <b/>
      <sz val="8"/>
      <name val="Arial"/>
      <family val="2"/>
    </font>
    <font>
      <sz val="8"/>
      <color rgb="FFFF0000"/>
      <name val="Arial"/>
      <family val="2"/>
    </font>
    <font>
      <i/>
      <sz val="8"/>
      <name val="Arial"/>
      <family val="2"/>
    </font>
    <font>
      <b/>
      <i/>
      <u/>
      <sz val="8"/>
      <name val="Arial"/>
      <family val="2"/>
    </font>
    <font>
      <b/>
      <i/>
      <sz val="8"/>
      <name val="Arial"/>
      <family val="2"/>
    </font>
    <font>
      <u/>
      <sz val="9"/>
      <name val="Arial"/>
      <family val="2"/>
    </font>
    <font>
      <i/>
      <sz val="9"/>
      <name val="Arial"/>
      <family val="2"/>
    </font>
    <font>
      <sz val="7"/>
      <name val="Arial"/>
      <family val="2"/>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2">
    <xf numFmtId="0" fontId="0" fillId="0" borderId="0"/>
    <xf numFmtId="0" fontId="1" fillId="0" borderId="0"/>
  </cellStyleXfs>
  <cellXfs count="102">
    <xf numFmtId="0" fontId="0" fillId="0" borderId="0" xfId="0"/>
    <xf numFmtId="164" fontId="2" fillId="0" borderId="0" xfId="0" applyNumberFormat="1" applyFont="1" applyAlignment="1">
      <alignment horizontal="left" vertical="top"/>
    </xf>
    <xf numFmtId="0" fontId="2" fillId="0" borderId="0" xfId="0" applyFont="1" applyAlignment="1">
      <alignment vertical="top"/>
    </xf>
    <xf numFmtId="2" fontId="3" fillId="0" borderId="0" xfId="0" applyNumberFormat="1" applyFont="1" applyAlignment="1">
      <alignment horizontal="center" vertical="top"/>
    </xf>
    <xf numFmtId="2" fontId="4" fillId="0" borderId="0" xfId="0" applyNumberFormat="1" applyFont="1" applyAlignment="1">
      <alignment horizontal="center" vertical="top"/>
    </xf>
    <xf numFmtId="0" fontId="4" fillId="0" borderId="0" xfId="0" applyFont="1" applyAlignment="1">
      <alignment vertical="top"/>
    </xf>
    <xf numFmtId="0" fontId="3" fillId="0" borderId="0" xfId="0" applyFont="1" applyAlignment="1">
      <alignment vertical="top"/>
    </xf>
    <xf numFmtId="2" fontId="4" fillId="0" borderId="0" xfId="0" applyNumberFormat="1" applyFont="1" applyAlignment="1">
      <alignment vertical="top"/>
    </xf>
    <xf numFmtId="2" fontId="5" fillId="0" borderId="0" xfId="0" applyNumberFormat="1" applyFont="1" applyAlignment="1">
      <alignment horizontal="center" vertical="top"/>
    </xf>
    <xf numFmtId="164" fontId="6" fillId="0" borderId="0" xfId="0" applyNumberFormat="1" applyFont="1" applyAlignment="1">
      <alignment horizontal="left" vertical="top"/>
    </xf>
    <xf numFmtId="0" fontId="8" fillId="0" borderId="0" xfId="0" applyFont="1" applyAlignment="1">
      <alignment vertical="top"/>
    </xf>
    <xf numFmtId="2" fontId="2" fillId="0" borderId="1" xfId="0" applyNumberFormat="1"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center" vertical="top"/>
    </xf>
    <xf numFmtId="2" fontId="2" fillId="0" borderId="3" xfId="0" applyNumberFormat="1" applyFont="1" applyBorder="1" applyAlignment="1">
      <alignment horizontal="center" vertical="top"/>
    </xf>
    <xf numFmtId="0" fontId="9" fillId="0" borderId="0" xfId="0" applyFont="1" applyAlignment="1">
      <alignment vertical="top"/>
    </xf>
    <xf numFmtId="2" fontId="3" fillId="0" borderId="4" xfId="0" applyNumberFormat="1" applyFont="1" applyBorder="1" applyAlignment="1">
      <alignment horizontal="left" vertical="top"/>
    </xf>
    <xf numFmtId="4" fontId="10" fillId="0" borderId="5" xfId="0" applyNumberFormat="1" applyFont="1" applyBorder="1" applyAlignment="1">
      <alignment horizontal="left" vertical="top"/>
    </xf>
    <xf numFmtId="4" fontId="10" fillId="0" borderId="0" xfId="0" applyNumberFormat="1" applyFont="1" applyAlignment="1">
      <alignment horizontal="left" vertical="top"/>
    </xf>
    <xf numFmtId="0" fontId="8" fillId="0" borderId="4" xfId="0" applyFont="1" applyBorder="1" applyAlignment="1">
      <alignment horizontal="center" vertical="top"/>
    </xf>
    <xf numFmtId="2" fontId="8" fillId="0" borderId="4" xfId="0" applyNumberFormat="1" applyFont="1" applyBorder="1" applyAlignment="1">
      <alignment horizontal="center" vertical="top"/>
    </xf>
    <xf numFmtId="4" fontId="8" fillId="0" borderId="4" xfId="0" applyNumberFormat="1" applyFont="1" applyBorder="1" applyAlignment="1">
      <alignment vertical="top"/>
    </xf>
    <xf numFmtId="164" fontId="9" fillId="0" borderId="4" xfId="0" applyNumberFormat="1" applyFont="1" applyBorder="1" applyAlignment="1">
      <alignment horizontal="left" vertical="top"/>
    </xf>
    <xf numFmtId="0" fontId="11" fillId="0" borderId="5" xfId="0" applyFont="1" applyBorder="1" applyAlignment="1">
      <alignment vertical="top"/>
    </xf>
    <xf numFmtId="4" fontId="11" fillId="0" borderId="0" xfId="0" applyNumberFormat="1" applyFont="1" applyAlignment="1">
      <alignment horizontal="left" vertical="top" wrapText="1" shrinkToFit="1"/>
    </xf>
    <xf numFmtId="0" fontId="4" fillId="0" borderId="4" xfId="0" applyFont="1" applyBorder="1" applyAlignment="1">
      <alignment horizontal="center" vertical="top"/>
    </xf>
    <xf numFmtId="1" fontId="4" fillId="0" borderId="4" xfId="0" applyNumberFormat="1" applyFont="1" applyBorder="1" applyAlignment="1">
      <alignment horizontal="center" vertical="top"/>
    </xf>
    <xf numFmtId="4" fontId="5" fillId="0" borderId="0" xfId="0" applyNumberFormat="1" applyFont="1" applyAlignment="1">
      <alignment horizontal="left" vertical="top"/>
    </xf>
    <xf numFmtId="4" fontId="5" fillId="0" borderId="0" xfId="0" applyNumberFormat="1" applyFont="1" applyAlignment="1">
      <alignment horizontal="left" vertical="top" wrapText="1" shrinkToFit="1"/>
    </xf>
    <xf numFmtId="1" fontId="8" fillId="0" borderId="4" xfId="0" applyNumberFormat="1" applyFont="1" applyBorder="1" applyAlignment="1">
      <alignment horizontal="center" vertical="top"/>
    </xf>
    <xf numFmtId="4" fontId="8" fillId="0" borderId="0" xfId="0" applyNumberFormat="1" applyFont="1" applyAlignment="1">
      <alignment vertical="top"/>
    </xf>
    <xf numFmtId="0" fontId="8" fillId="0" borderId="4" xfId="0" applyFont="1" applyBorder="1" applyAlignment="1">
      <alignment horizontal="left" vertical="top"/>
    </xf>
    <xf numFmtId="2" fontId="8" fillId="0" borderId="0" xfId="0" applyNumberFormat="1" applyFont="1" applyAlignment="1">
      <alignment horizontal="right" vertical="top"/>
    </xf>
    <xf numFmtId="4" fontId="8" fillId="0" borderId="0" xfId="0" applyNumberFormat="1" applyFont="1" applyAlignment="1">
      <alignment horizontal="right" vertical="top"/>
    </xf>
    <xf numFmtId="0" fontId="8" fillId="0" borderId="5" xfId="0" applyFont="1" applyBorder="1" applyAlignment="1">
      <alignment vertical="top"/>
    </xf>
    <xf numFmtId="164" fontId="8" fillId="0" borderId="4" xfId="0" applyNumberFormat="1" applyFont="1" applyBorder="1" applyAlignment="1">
      <alignment horizontal="center" vertical="top"/>
    </xf>
    <xf numFmtId="0" fontId="8" fillId="0" borderId="0" xfId="0" quotePrefix="1" applyFont="1" applyAlignment="1">
      <alignment vertical="top" wrapText="1"/>
    </xf>
    <xf numFmtId="4" fontId="8" fillId="0" borderId="0" xfId="0" applyNumberFormat="1" applyFont="1" applyAlignment="1">
      <alignment horizontal="left" vertical="top"/>
    </xf>
    <xf numFmtId="2" fontId="8" fillId="0" borderId="4" xfId="0" applyNumberFormat="1" applyFont="1" applyBorder="1" applyAlignment="1">
      <alignment horizontal="left" vertical="top"/>
    </xf>
    <xf numFmtId="2" fontId="8" fillId="0" borderId="7" xfId="0" applyNumberFormat="1" applyFont="1" applyBorder="1" applyAlignment="1">
      <alignment horizontal="left" vertical="top"/>
    </xf>
    <xf numFmtId="0" fontId="8" fillId="0" borderId="7" xfId="0" applyFont="1" applyBorder="1" applyAlignment="1">
      <alignment horizontal="center" vertical="top"/>
    </xf>
    <xf numFmtId="2" fontId="8" fillId="0" borderId="7" xfId="0" applyNumberFormat="1" applyFont="1" applyBorder="1" applyAlignment="1">
      <alignment horizontal="center" vertical="top"/>
    </xf>
    <xf numFmtId="0" fontId="8" fillId="0" borderId="0" xfId="0" applyFont="1" applyAlignment="1">
      <alignment horizontal="center" vertical="top" wrapText="1"/>
    </xf>
    <xf numFmtId="164" fontId="2" fillId="0" borderId="4" xfId="0" applyNumberFormat="1" applyFont="1" applyBorder="1" applyAlignment="1">
      <alignment horizontal="left" vertical="top"/>
    </xf>
    <xf numFmtId="2" fontId="8" fillId="0" borderId="9" xfId="0" applyNumberFormat="1" applyFont="1" applyBorder="1" applyAlignment="1">
      <alignment horizontal="left" vertical="top"/>
    </xf>
    <xf numFmtId="4" fontId="12" fillId="0" borderId="10" xfId="0" applyNumberFormat="1" applyFont="1" applyBorder="1" applyAlignment="1">
      <alignment horizontal="left" vertical="top"/>
    </xf>
    <xf numFmtId="4" fontId="12" fillId="0" borderId="11" xfId="0" applyNumberFormat="1" applyFont="1" applyBorder="1" applyAlignment="1">
      <alignment vertical="top"/>
    </xf>
    <xf numFmtId="0" fontId="8" fillId="0" borderId="9" xfId="0" applyFont="1" applyBorder="1" applyAlignment="1">
      <alignment horizontal="center" vertical="top"/>
    </xf>
    <xf numFmtId="1" fontId="8" fillId="0" borderId="9" xfId="0" applyNumberFormat="1" applyFont="1" applyBorder="1" applyAlignment="1">
      <alignment horizontal="center" vertical="top"/>
    </xf>
    <xf numFmtId="4" fontId="12" fillId="0" borderId="5" xfId="0" applyNumberFormat="1" applyFont="1" applyBorder="1" applyAlignment="1">
      <alignment horizontal="left" vertical="top"/>
    </xf>
    <xf numFmtId="4" fontId="12" fillId="0" borderId="0" xfId="0" applyNumberFormat="1" applyFont="1" applyAlignment="1">
      <alignment vertical="top"/>
    </xf>
    <xf numFmtId="4" fontId="8" fillId="0" borderId="4" xfId="0" applyNumberFormat="1" applyFont="1" applyBorder="1" applyAlignment="1">
      <alignment horizontal="left" vertical="top"/>
    </xf>
    <xf numFmtId="4" fontId="8" fillId="0" borderId="6" xfId="0" applyNumberFormat="1" applyFont="1" applyBorder="1" applyAlignment="1">
      <alignment vertical="top"/>
    </xf>
    <xf numFmtId="4" fontId="12" fillId="0" borderId="8" xfId="0" applyNumberFormat="1" applyFont="1" applyBorder="1" applyAlignment="1">
      <alignment horizontal="left" vertical="top"/>
    </xf>
    <xf numFmtId="4" fontId="12" fillId="0" borderId="12" xfId="0" applyNumberFormat="1" applyFont="1" applyBorder="1" applyAlignment="1">
      <alignment vertical="top"/>
    </xf>
    <xf numFmtId="1" fontId="8" fillId="0" borderId="7" xfId="0" applyNumberFormat="1" applyFont="1" applyBorder="1" applyAlignment="1">
      <alignment horizontal="center" vertical="top"/>
    </xf>
    <xf numFmtId="2" fontId="8" fillId="0" borderId="0" xfId="0" applyNumberFormat="1" applyFont="1" applyAlignment="1">
      <alignment horizontal="left" vertical="top"/>
    </xf>
    <xf numFmtId="2" fontId="8" fillId="0" borderId="11" xfId="0" applyNumberFormat="1" applyFont="1" applyBorder="1" applyAlignment="1">
      <alignment horizontal="left" vertical="top"/>
    </xf>
    <xf numFmtId="4" fontId="12" fillId="0" borderId="11" xfId="0" applyNumberFormat="1" applyFont="1" applyBorder="1" applyAlignment="1">
      <alignment horizontal="left" vertical="top"/>
    </xf>
    <xf numFmtId="0" fontId="8" fillId="0" borderId="11" xfId="0" applyFont="1" applyBorder="1" applyAlignment="1">
      <alignment horizontal="center" vertical="top"/>
    </xf>
    <xf numFmtId="1" fontId="8" fillId="0" borderId="11" xfId="0" applyNumberFormat="1" applyFont="1" applyBorder="1" applyAlignment="1">
      <alignment horizontal="center" vertical="top"/>
    </xf>
    <xf numFmtId="2" fontId="14" fillId="0" borderId="0" xfId="0" applyNumberFormat="1" applyFont="1" applyAlignment="1">
      <alignment horizontal="center" vertical="top"/>
    </xf>
    <xf numFmtId="4" fontId="14" fillId="0" borderId="0" xfId="0" applyNumberFormat="1" applyFont="1" applyAlignment="1">
      <alignment vertical="top"/>
    </xf>
    <xf numFmtId="4" fontId="14" fillId="0" borderId="0" xfId="0" applyNumberFormat="1" applyFont="1" applyAlignment="1">
      <alignment horizontal="left" vertical="top"/>
    </xf>
    <xf numFmtId="0" fontId="14" fillId="0" borderId="0" xfId="0" applyFont="1" applyAlignment="1">
      <alignment horizontal="center" vertical="top"/>
    </xf>
    <xf numFmtId="2" fontId="4" fillId="0" borderId="0" xfId="0" applyNumberFormat="1" applyFont="1" applyAlignment="1">
      <alignment horizontal="left" vertical="top"/>
    </xf>
    <xf numFmtId="4" fontId="2" fillId="0" borderId="0" xfId="0" applyNumberFormat="1" applyFont="1" applyAlignment="1">
      <alignment horizontal="left" vertical="top"/>
    </xf>
    <xf numFmtId="4" fontId="15" fillId="0" borderId="0" xfId="0" applyNumberFormat="1" applyFont="1" applyAlignment="1">
      <alignment horizontal="right" vertical="top"/>
    </xf>
    <xf numFmtId="4" fontId="16" fillId="0" borderId="0" xfId="0" applyNumberFormat="1" applyFont="1" applyAlignment="1">
      <alignment vertical="top"/>
    </xf>
    <xf numFmtId="0" fontId="8" fillId="0" borderId="0" xfId="0" applyFont="1" applyAlignment="1">
      <alignment horizontal="center" vertical="top"/>
    </xf>
    <xf numFmtId="2" fontId="8" fillId="0" borderId="0" xfId="0" applyNumberFormat="1" applyFont="1" applyAlignment="1">
      <alignment horizontal="center" vertical="top"/>
    </xf>
    <xf numFmtId="0" fontId="12" fillId="0" borderId="0" xfId="0" applyFont="1" applyAlignment="1">
      <alignment vertical="top"/>
    </xf>
    <xf numFmtId="4" fontId="13" fillId="0" borderId="0" xfId="0" applyNumberFormat="1" applyFont="1" applyAlignment="1">
      <alignment horizontal="center" vertical="top"/>
    </xf>
    <xf numFmtId="4" fontId="15" fillId="0" borderId="0" xfId="0" applyNumberFormat="1" applyFont="1" applyAlignment="1">
      <alignment horizontal="left" vertical="top"/>
    </xf>
    <xf numFmtId="0" fontId="11" fillId="0" borderId="0" xfId="0" applyFont="1" applyAlignment="1">
      <alignment vertical="top"/>
    </xf>
    <xf numFmtId="0" fontId="3" fillId="0" borderId="4" xfId="0" applyFont="1" applyBorder="1" applyAlignment="1">
      <alignment horizontal="left" vertical="top"/>
    </xf>
    <xf numFmtId="4" fontId="3" fillId="0" borderId="0" xfId="0" applyNumberFormat="1" applyFont="1" applyAlignment="1">
      <alignment horizontal="left" vertical="top"/>
    </xf>
    <xf numFmtId="4" fontId="17" fillId="0" borderId="0" xfId="0" applyNumberFormat="1" applyFont="1" applyAlignment="1">
      <alignment horizontal="left" vertical="top" wrapText="1" shrinkToFit="1"/>
    </xf>
    <xf numFmtId="0" fontId="14" fillId="0" borderId="0" xfId="0" applyFont="1" applyAlignment="1">
      <alignment vertical="top"/>
    </xf>
    <xf numFmtId="2" fontId="2" fillId="0" borderId="2" xfId="0" applyNumberFormat="1" applyFont="1" applyBorder="1" applyAlignment="1">
      <alignment horizontal="center" vertical="top"/>
    </xf>
    <xf numFmtId="2" fontId="2" fillId="0" borderId="1" xfId="0" applyNumberFormat="1" applyFont="1" applyBorder="1" applyAlignment="1">
      <alignment horizontal="center" vertical="top"/>
    </xf>
    <xf numFmtId="4" fontId="8" fillId="0" borderId="4" xfId="0" applyNumberFormat="1" applyFont="1" applyBorder="1" applyAlignment="1">
      <alignment horizontal="center" vertical="top"/>
    </xf>
    <xf numFmtId="4" fontId="4" fillId="0" borderId="6" xfId="0" applyNumberFormat="1" applyFont="1" applyBorder="1" applyAlignment="1">
      <alignment vertical="top"/>
    </xf>
    <xf numFmtId="4" fontId="8" fillId="0" borderId="6" xfId="0" applyNumberFormat="1" applyFont="1" applyBorder="1" applyAlignment="1">
      <alignment horizontal="right" vertical="top"/>
    </xf>
    <xf numFmtId="2" fontId="8" fillId="0" borderId="9" xfId="0" applyNumberFormat="1" applyFont="1" applyBorder="1" applyAlignment="1">
      <alignment horizontal="center" vertical="top"/>
    </xf>
    <xf numFmtId="2" fontId="4" fillId="0" borderId="4" xfId="0" applyNumberFormat="1" applyFont="1" applyBorder="1" applyAlignment="1">
      <alignment horizontal="center" vertical="top"/>
    </xf>
    <xf numFmtId="165" fontId="8" fillId="0" borderId="0" xfId="0" applyNumberFormat="1" applyFont="1" applyAlignment="1">
      <alignment horizontal="center" vertical="top"/>
    </xf>
    <xf numFmtId="165" fontId="8" fillId="0" borderId="0" xfId="0" applyNumberFormat="1" applyFont="1" applyAlignment="1">
      <alignment vertical="top"/>
    </xf>
    <xf numFmtId="44" fontId="8" fillId="0" borderId="4" xfId="0" applyNumberFormat="1" applyFont="1" applyBorder="1" applyAlignment="1">
      <alignment horizontal="right" vertical="top"/>
    </xf>
    <xf numFmtId="0" fontId="14" fillId="0" borderId="0" xfId="0" applyFont="1" applyAlignment="1">
      <alignment horizontal="right" vertical="top"/>
    </xf>
    <xf numFmtId="44" fontId="8" fillId="0" borderId="4" xfId="0" applyNumberFormat="1" applyFont="1" applyBorder="1" applyAlignment="1">
      <alignment horizontal="center" vertical="top"/>
    </xf>
    <xf numFmtId="44" fontId="4" fillId="0" borderId="4" xfId="0" applyNumberFormat="1" applyFont="1" applyBorder="1" applyAlignment="1">
      <alignment horizontal="center" vertical="top"/>
    </xf>
    <xf numFmtId="4" fontId="18" fillId="0" borderId="0" xfId="0" applyNumberFormat="1" applyFont="1" applyAlignment="1">
      <alignment horizontal="left" vertical="top"/>
    </xf>
    <xf numFmtId="44" fontId="4" fillId="0" borderId="6" xfId="0" applyNumberFormat="1" applyFont="1" applyBorder="1" applyAlignment="1">
      <alignment vertical="top"/>
    </xf>
    <xf numFmtId="44" fontId="8" fillId="0" borderId="6" xfId="0" applyNumberFormat="1" applyFont="1" applyBorder="1" applyAlignment="1">
      <alignment vertical="top"/>
    </xf>
    <xf numFmtId="44" fontId="8" fillId="0" borderId="6" xfId="0" applyNumberFormat="1" applyFont="1" applyBorder="1" applyAlignment="1">
      <alignment horizontal="right" vertical="top"/>
    </xf>
    <xf numFmtId="44" fontId="12" fillId="2" borderId="13" xfId="0" applyNumberFormat="1" applyFont="1" applyFill="1" applyBorder="1" applyAlignment="1">
      <alignment vertical="top"/>
    </xf>
    <xf numFmtId="44" fontId="12" fillId="0" borderId="6" xfId="0" applyNumberFormat="1" applyFont="1" applyBorder="1" applyAlignment="1">
      <alignment vertical="top"/>
    </xf>
    <xf numFmtId="44" fontId="12" fillId="2" borderId="12" xfId="0" applyNumberFormat="1" applyFont="1" applyFill="1" applyBorder="1" applyAlignment="1">
      <alignment vertical="top"/>
    </xf>
    <xf numFmtId="164" fontId="7" fillId="0" borderId="0" xfId="0" applyNumberFormat="1" applyFont="1" applyAlignment="1">
      <alignment horizontal="left" vertical="top"/>
    </xf>
    <xf numFmtId="0" fontId="8" fillId="0" borderId="0" xfId="0" applyFont="1" applyAlignment="1">
      <alignment horizontal="left" vertical="top" wrapText="1"/>
    </xf>
    <xf numFmtId="164" fontId="19" fillId="0" borderId="0" xfId="0" applyNumberFormat="1" applyFont="1" applyAlignment="1">
      <alignment horizontal="left" vertical="top" wrapText="1"/>
    </xf>
  </cellXfs>
  <cellStyles count="2">
    <cellStyle name="Normal" xfId="0" builtinId="0"/>
    <cellStyle name="Normal 2" xfId="1" xr:uid="{365441EF-31F8-43B1-8765-84D157034B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8A7AA-F2F6-457F-8DBE-EE94AEEBB95C}">
  <sheetPr>
    <pageSetUpPr fitToPage="1"/>
  </sheetPr>
  <dimension ref="A1:G89"/>
  <sheetViews>
    <sheetView tabSelected="1" view="pageBreakPreview" zoomScale="175" zoomScaleNormal="115" zoomScaleSheetLayoutView="175" workbookViewId="0">
      <selection activeCell="A6" sqref="A6:G6"/>
    </sheetView>
  </sheetViews>
  <sheetFormatPr baseColWidth="10" defaultColWidth="12.42578125" defaultRowHeight="12.75" outlineLevelRow="2" outlineLevelCol="1" x14ac:dyDescent="0.2"/>
  <cols>
    <col min="1" max="1" width="5.7109375" style="65" customWidth="1"/>
    <col min="2" max="2" width="5.42578125" style="5" customWidth="1"/>
    <col min="3" max="3" width="55.7109375" style="5" customWidth="1"/>
    <col min="4" max="4" width="5.7109375" style="5" customWidth="1"/>
    <col min="5" max="5" width="5.7109375" style="5" customWidth="1" outlineLevel="1"/>
    <col min="6" max="6" width="10.85546875" style="5" customWidth="1" outlineLevel="1"/>
    <col min="7" max="7" width="10.7109375" style="5" customWidth="1" outlineLevel="1"/>
    <col min="8" max="246" width="12.42578125" style="5"/>
    <col min="247" max="247" width="5" style="5" customWidth="1"/>
    <col min="248" max="248" width="5.42578125" style="5" customWidth="1"/>
    <col min="249" max="249" width="54.7109375" style="5" customWidth="1"/>
    <col min="250" max="251" width="5.28515625" style="5" customWidth="1"/>
    <col min="252" max="253" width="10.7109375" style="5" customWidth="1"/>
    <col min="254" max="255" width="9.140625" style="5" customWidth="1"/>
    <col min="256" max="502" width="12.42578125" style="5"/>
    <col min="503" max="503" width="5" style="5" customWidth="1"/>
    <col min="504" max="504" width="5.42578125" style="5" customWidth="1"/>
    <col min="505" max="505" width="54.7109375" style="5" customWidth="1"/>
    <col min="506" max="507" width="5.28515625" style="5" customWidth="1"/>
    <col min="508" max="509" width="10.7109375" style="5" customWidth="1"/>
    <col min="510" max="511" width="9.140625" style="5" customWidth="1"/>
    <col min="512" max="758" width="12.42578125" style="5"/>
    <col min="759" max="759" width="5" style="5" customWidth="1"/>
    <col min="760" max="760" width="5.42578125" style="5" customWidth="1"/>
    <col min="761" max="761" width="54.7109375" style="5" customWidth="1"/>
    <col min="762" max="763" width="5.28515625" style="5" customWidth="1"/>
    <col min="764" max="765" width="10.7109375" style="5" customWidth="1"/>
    <col min="766" max="767" width="9.140625" style="5" customWidth="1"/>
    <col min="768" max="1014" width="12.42578125" style="5"/>
    <col min="1015" max="1015" width="5" style="5" customWidth="1"/>
    <col min="1016" max="1016" width="5.42578125" style="5" customWidth="1"/>
    <col min="1017" max="1017" width="54.7109375" style="5" customWidth="1"/>
    <col min="1018" max="1019" width="5.28515625" style="5" customWidth="1"/>
    <col min="1020" max="1021" width="10.7109375" style="5" customWidth="1"/>
    <col min="1022" max="1023" width="9.140625" style="5" customWidth="1"/>
    <col min="1024" max="1270" width="12.42578125" style="5"/>
    <col min="1271" max="1271" width="5" style="5" customWidth="1"/>
    <col min="1272" max="1272" width="5.42578125" style="5" customWidth="1"/>
    <col min="1273" max="1273" width="54.7109375" style="5" customWidth="1"/>
    <col min="1274" max="1275" width="5.28515625" style="5" customWidth="1"/>
    <col min="1276" max="1277" width="10.7109375" style="5" customWidth="1"/>
    <col min="1278" max="1279" width="9.140625" style="5" customWidth="1"/>
    <col min="1280" max="1526" width="12.42578125" style="5"/>
    <col min="1527" max="1527" width="5" style="5" customWidth="1"/>
    <col min="1528" max="1528" width="5.42578125" style="5" customWidth="1"/>
    <col min="1529" max="1529" width="54.7109375" style="5" customWidth="1"/>
    <col min="1530" max="1531" width="5.28515625" style="5" customWidth="1"/>
    <col min="1532" max="1533" width="10.7109375" style="5" customWidth="1"/>
    <col min="1534" max="1535" width="9.140625" style="5" customWidth="1"/>
    <col min="1536" max="1782" width="12.42578125" style="5"/>
    <col min="1783" max="1783" width="5" style="5" customWidth="1"/>
    <col min="1784" max="1784" width="5.42578125" style="5" customWidth="1"/>
    <col min="1785" max="1785" width="54.7109375" style="5" customWidth="1"/>
    <col min="1786" max="1787" width="5.28515625" style="5" customWidth="1"/>
    <col min="1788" max="1789" width="10.7109375" style="5" customWidth="1"/>
    <col min="1790" max="1791" width="9.140625" style="5" customWidth="1"/>
    <col min="1792" max="2038" width="12.42578125" style="5"/>
    <col min="2039" max="2039" width="5" style="5" customWidth="1"/>
    <col min="2040" max="2040" width="5.42578125" style="5" customWidth="1"/>
    <col min="2041" max="2041" width="54.7109375" style="5" customWidth="1"/>
    <col min="2042" max="2043" width="5.28515625" style="5" customWidth="1"/>
    <col min="2044" max="2045" width="10.7109375" style="5" customWidth="1"/>
    <col min="2046" max="2047" width="9.140625" style="5" customWidth="1"/>
    <col min="2048" max="2294" width="12.42578125" style="5"/>
    <col min="2295" max="2295" width="5" style="5" customWidth="1"/>
    <col min="2296" max="2296" width="5.42578125" style="5" customWidth="1"/>
    <col min="2297" max="2297" width="54.7109375" style="5" customWidth="1"/>
    <col min="2298" max="2299" width="5.28515625" style="5" customWidth="1"/>
    <col min="2300" max="2301" width="10.7109375" style="5" customWidth="1"/>
    <col min="2302" max="2303" width="9.140625" style="5" customWidth="1"/>
    <col min="2304" max="2550" width="12.42578125" style="5"/>
    <col min="2551" max="2551" width="5" style="5" customWidth="1"/>
    <col min="2552" max="2552" width="5.42578125" style="5" customWidth="1"/>
    <col min="2553" max="2553" width="54.7109375" style="5" customWidth="1"/>
    <col min="2554" max="2555" width="5.28515625" style="5" customWidth="1"/>
    <col min="2556" max="2557" width="10.7109375" style="5" customWidth="1"/>
    <col min="2558" max="2559" width="9.140625" style="5" customWidth="1"/>
    <col min="2560" max="2806" width="12.42578125" style="5"/>
    <col min="2807" max="2807" width="5" style="5" customWidth="1"/>
    <col min="2808" max="2808" width="5.42578125" style="5" customWidth="1"/>
    <col min="2809" max="2809" width="54.7109375" style="5" customWidth="1"/>
    <col min="2810" max="2811" width="5.28515625" style="5" customWidth="1"/>
    <col min="2812" max="2813" width="10.7109375" style="5" customWidth="1"/>
    <col min="2814" max="2815" width="9.140625" style="5" customWidth="1"/>
    <col min="2816" max="3062" width="12.42578125" style="5"/>
    <col min="3063" max="3063" width="5" style="5" customWidth="1"/>
    <col min="3064" max="3064" width="5.42578125" style="5" customWidth="1"/>
    <col min="3065" max="3065" width="54.7109375" style="5" customWidth="1"/>
    <col min="3066" max="3067" width="5.28515625" style="5" customWidth="1"/>
    <col min="3068" max="3069" width="10.7109375" style="5" customWidth="1"/>
    <col min="3070" max="3071" width="9.140625" style="5" customWidth="1"/>
    <col min="3072" max="3318" width="12.42578125" style="5"/>
    <col min="3319" max="3319" width="5" style="5" customWidth="1"/>
    <col min="3320" max="3320" width="5.42578125" style="5" customWidth="1"/>
    <col min="3321" max="3321" width="54.7109375" style="5" customWidth="1"/>
    <col min="3322" max="3323" width="5.28515625" style="5" customWidth="1"/>
    <col min="3324" max="3325" width="10.7109375" style="5" customWidth="1"/>
    <col min="3326" max="3327" width="9.140625" style="5" customWidth="1"/>
    <col min="3328" max="3574" width="12.42578125" style="5"/>
    <col min="3575" max="3575" width="5" style="5" customWidth="1"/>
    <col min="3576" max="3576" width="5.42578125" style="5" customWidth="1"/>
    <col min="3577" max="3577" width="54.7109375" style="5" customWidth="1"/>
    <col min="3578" max="3579" width="5.28515625" style="5" customWidth="1"/>
    <col min="3580" max="3581" width="10.7109375" style="5" customWidth="1"/>
    <col min="3582" max="3583" width="9.140625" style="5" customWidth="1"/>
    <col min="3584" max="3830" width="12.42578125" style="5"/>
    <col min="3831" max="3831" width="5" style="5" customWidth="1"/>
    <col min="3832" max="3832" width="5.42578125" style="5" customWidth="1"/>
    <col min="3833" max="3833" width="54.7109375" style="5" customWidth="1"/>
    <col min="3834" max="3835" width="5.28515625" style="5" customWidth="1"/>
    <col min="3836" max="3837" width="10.7109375" style="5" customWidth="1"/>
    <col min="3838" max="3839" width="9.140625" style="5" customWidth="1"/>
    <col min="3840" max="4086" width="12.42578125" style="5"/>
    <col min="4087" max="4087" width="5" style="5" customWidth="1"/>
    <col min="4088" max="4088" width="5.42578125" style="5" customWidth="1"/>
    <col min="4089" max="4089" width="54.7109375" style="5" customWidth="1"/>
    <col min="4090" max="4091" width="5.28515625" style="5" customWidth="1"/>
    <col min="4092" max="4093" width="10.7109375" style="5" customWidth="1"/>
    <col min="4094" max="4095" width="9.140625" style="5" customWidth="1"/>
    <col min="4096" max="4342" width="12.42578125" style="5"/>
    <col min="4343" max="4343" width="5" style="5" customWidth="1"/>
    <col min="4344" max="4344" width="5.42578125" style="5" customWidth="1"/>
    <col min="4345" max="4345" width="54.7109375" style="5" customWidth="1"/>
    <col min="4346" max="4347" width="5.28515625" style="5" customWidth="1"/>
    <col min="4348" max="4349" width="10.7109375" style="5" customWidth="1"/>
    <col min="4350" max="4351" width="9.140625" style="5" customWidth="1"/>
    <col min="4352" max="4598" width="12.42578125" style="5"/>
    <col min="4599" max="4599" width="5" style="5" customWidth="1"/>
    <col min="4600" max="4600" width="5.42578125" style="5" customWidth="1"/>
    <col min="4601" max="4601" width="54.7109375" style="5" customWidth="1"/>
    <col min="4602" max="4603" width="5.28515625" style="5" customWidth="1"/>
    <col min="4604" max="4605" width="10.7109375" style="5" customWidth="1"/>
    <col min="4606" max="4607" width="9.140625" style="5" customWidth="1"/>
    <col min="4608" max="4854" width="12.42578125" style="5"/>
    <col min="4855" max="4855" width="5" style="5" customWidth="1"/>
    <col min="4856" max="4856" width="5.42578125" style="5" customWidth="1"/>
    <col min="4857" max="4857" width="54.7109375" style="5" customWidth="1"/>
    <col min="4858" max="4859" width="5.28515625" style="5" customWidth="1"/>
    <col min="4860" max="4861" width="10.7109375" style="5" customWidth="1"/>
    <col min="4862" max="4863" width="9.140625" style="5" customWidth="1"/>
    <col min="4864" max="5110" width="12.42578125" style="5"/>
    <col min="5111" max="5111" width="5" style="5" customWidth="1"/>
    <col min="5112" max="5112" width="5.42578125" style="5" customWidth="1"/>
    <col min="5113" max="5113" width="54.7109375" style="5" customWidth="1"/>
    <col min="5114" max="5115" width="5.28515625" style="5" customWidth="1"/>
    <col min="5116" max="5117" width="10.7109375" style="5" customWidth="1"/>
    <col min="5118" max="5119" width="9.140625" style="5" customWidth="1"/>
    <col min="5120" max="5366" width="12.42578125" style="5"/>
    <col min="5367" max="5367" width="5" style="5" customWidth="1"/>
    <col min="5368" max="5368" width="5.42578125" style="5" customWidth="1"/>
    <col min="5369" max="5369" width="54.7109375" style="5" customWidth="1"/>
    <col min="5370" max="5371" width="5.28515625" style="5" customWidth="1"/>
    <col min="5372" max="5373" width="10.7109375" style="5" customWidth="1"/>
    <col min="5374" max="5375" width="9.140625" style="5" customWidth="1"/>
    <col min="5376" max="5622" width="12.42578125" style="5"/>
    <col min="5623" max="5623" width="5" style="5" customWidth="1"/>
    <col min="5624" max="5624" width="5.42578125" style="5" customWidth="1"/>
    <col min="5625" max="5625" width="54.7109375" style="5" customWidth="1"/>
    <col min="5626" max="5627" width="5.28515625" style="5" customWidth="1"/>
    <col min="5628" max="5629" width="10.7109375" style="5" customWidth="1"/>
    <col min="5630" max="5631" width="9.140625" style="5" customWidth="1"/>
    <col min="5632" max="5878" width="12.42578125" style="5"/>
    <col min="5879" max="5879" width="5" style="5" customWidth="1"/>
    <col min="5880" max="5880" width="5.42578125" style="5" customWidth="1"/>
    <col min="5881" max="5881" width="54.7109375" style="5" customWidth="1"/>
    <col min="5882" max="5883" width="5.28515625" style="5" customWidth="1"/>
    <col min="5884" max="5885" width="10.7109375" style="5" customWidth="1"/>
    <col min="5886" max="5887" width="9.140625" style="5" customWidth="1"/>
    <col min="5888" max="6134" width="12.42578125" style="5"/>
    <col min="6135" max="6135" width="5" style="5" customWidth="1"/>
    <col min="6136" max="6136" width="5.42578125" style="5" customWidth="1"/>
    <col min="6137" max="6137" width="54.7109375" style="5" customWidth="1"/>
    <col min="6138" max="6139" width="5.28515625" style="5" customWidth="1"/>
    <col min="6140" max="6141" width="10.7109375" style="5" customWidth="1"/>
    <col min="6142" max="6143" width="9.140625" style="5" customWidth="1"/>
    <col min="6144" max="6390" width="12.42578125" style="5"/>
    <col min="6391" max="6391" width="5" style="5" customWidth="1"/>
    <col min="6392" max="6392" width="5.42578125" style="5" customWidth="1"/>
    <col min="6393" max="6393" width="54.7109375" style="5" customWidth="1"/>
    <col min="6394" max="6395" width="5.28515625" style="5" customWidth="1"/>
    <col min="6396" max="6397" width="10.7109375" style="5" customWidth="1"/>
    <col min="6398" max="6399" width="9.140625" style="5" customWidth="1"/>
    <col min="6400" max="6646" width="12.42578125" style="5"/>
    <col min="6647" max="6647" width="5" style="5" customWidth="1"/>
    <col min="6648" max="6648" width="5.42578125" style="5" customWidth="1"/>
    <col min="6649" max="6649" width="54.7109375" style="5" customWidth="1"/>
    <col min="6650" max="6651" width="5.28515625" style="5" customWidth="1"/>
    <col min="6652" max="6653" width="10.7109375" style="5" customWidth="1"/>
    <col min="6654" max="6655" width="9.140625" style="5" customWidth="1"/>
    <col min="6656" max="6902" width="12.42578125" style="5"/>
    <col min="6903" max="6903" width="5" style="5" customWidth="1"/>
    <col min="6904" max="6904" width="5.42578125" style="5" customWidth="1"/>
    <col min="6905" max="6905" width="54.7109375" style="5" customWidth="1"/>
    <col min="6906" max="6907" width="5.28515625" style="5" customWidth="1"/>
    <col min="6908" max="6909" width="10.7109375" style="5" customWidth="1"/>
    <col min="6910" max="6911" width="9.140625" style="5" customWidth="1"/>
    <col min="6912" max="7158" width="12.42578125" style="5"/>
    <col min="7159" max="7159" width="5" style="5" customWidth="1"/>
    <col min="7160" max="7160" width="5.42578125" style="5" customWidth="1"/>
    <col min="7161" max="7161" width="54.7109375" style="5" customWidth="1"/>
    <col min="7162" max="7163" width="5.28515625" style="5" customWidth="1"/>
    <col min="7164" max="7165" width="10.7109375" style="5" customWidth="1"/>
    <col min="7166" max="7167" width="9.140625" style="5" customWidth="1"/>
    <col min="7168" max="7414" width="12.42578125" style="5"/>
    <col min="7415" max="7415" width="5" style="5" customWidth="1"/>
    <col min="7416" max="7416" width="5.42578125" style="5" customWidth="1"/>
    <col min="7417" max="7417" width="54.7109375" style="5" customWidth="1"/>
    <col min="7418" max="7419" width="5.28515625" style="5" customWidth="1"/>
    <col min="7420" max="7421" width="10.7109375" style="5" customWidth="1"/>
    <col min="7422" max="7423" width="9.140625" style="5" customWidth="1"/>
    <col min="7424" max="7670" width="12.42578125" style="5"/>
    <col min="7671" max="7671" width="5" style="5" customWidth="1"/>
    <col min="7672" max="7672" width="5.42578125" style="5" customWidth="1"/>
    <col min="7673" max="7673" width="54.7109375" style="5" customWidth="1"/>
    <col min="7674" max="7675" width="5.28515625" style="5" customWidth="1"/>
    <col min="7676" max="7677" width="10.7109375" style="5" customWidth="1"/>
    <col min="7678" max="7679" width="9.140625" style="5" customWidth="1"/>
    <col min="7680" max="7926" width="12.42578125" style="5"/>
    <col min="7927" max="7927" width="5" style="5" customWidth="1"/>
    <col min="7928" max="7928" width="5.42578125" style="5" customWidth="1"/>
    <col min="7929" max="7929" width="54.7109375" style="5" customWidth="1"/>
    <col min="7930" max="7931" width="5.28515625" style="5" customWidth="1"/>
    <col min="7932" max="7933" width="10.7109375" style="5" customWidth="1"/>
    <col min="7934" max="7935" width="9.140625" style="5" customWidth="1"/>
    <col min="7936" max="8182" width="12.42578125" style="5"/>
    <col min="8183" max="8183" width="5" style="5" customWidth="1"/>
    <col min="8184" max="8184" width="5.42578125" style="5" customWidth="1"/>
    <col min="8185" max="8185" width="54.7109375" style="5" customWidth="1"/>
    <col min="8186" max="8187" width="5.28515625" style="5" customWidth="1"/>
    <col min="8188" max="8189" width="10.7109375" style="5" customWidth="1"/>
    <col min="8190" max="8191" width="9.140625" style="5" customWidth="1"/>
    <col min="8192" max="8438" width="12.42578125" style="5"/>
    <col min="8439" max="8439" width="5" style="5" customWidth="1"/>
    <col min="8440" max="8440" width="5.42578125" style="5" customWidth="1"/>
    <col min="8441" max="8441" width="54.7109375" style="5" customWidth="1"/>
    <col min="8442" max="8443" width="5.28515625" style="5" customWidth="1"/>
    <col min="8444" max="8445" width="10.7109375" style="5" customWidth="1"/>
    <col min="8446" max="8447" width="9.140625" style="5" customWidth="1"/>
    <col min="8448" max="8694" width="12.42578125" style="5"/>
    <col min="8695" max="8695" width="5" style="5" customWidth="1"/>
    <col min="8696" max="8696" width="5.42578125" style="5" customWidth="1"/>
    <col min="8697" max="8697" width="54.7109375" style="5" customWidth="1"/>
    <col min="8698" max="8699" width="5.28515625" style="5" customWidth="1"/>
    <col min="8700" max="8701" width="10.7109375" style="5" customWidth="1"/>
    <col min="8702" max="8703" width="9.140625" style="5" customWidth="1"/>
    <col min="8704" max="8950" width="12.42578125" style="5"/>
    <col min="8951" max="8951" width="5" style="5" customWidth="1"/>
    <col min="8952" max="8952" width="5.42578125" style="5" customWidth="1"/>
    <col min="8953" max="8953" width="54.7109375" style="5" customWidth="1"/>
    <col min="8954" max="8955" width="5.28515625" style="5" customWidth="1"/>
    <col min="8956" max="8957" width="10.7109375" style="5" customWidth="1"/>
    <col min="8958" max="8959" width="9.140625" style="5" customWidth="1"/>
    <col min="8960" max="9206" width="12.42578125" style="5"/>
    <col min="9207" max="9207" width="5" style="5" customWidth="1"/>
    <col min="9208" max="9208" width="5.42578125" style="5" customWidth="1"/>
    <col min="9209" max="9209" width="54.7109375" style="5" customWidth="1"/>
    <col min="9210" max="9211" width="5.28515625" style="5" customWidth="1"/>
    <col min="9212" max="9213" width="10.7109375" style="5" customWidth="1"/>
    <col min="9214" max="9215" width="9.140625" style="5" customWidth="1"/>
    <col min="9216" max="9462" width="12.42578125" style="5"/>
    <col min="9463" max="9463" width="5" style="5" customWidth="1"/>
    <col min="9464" max="9464" width="5.42578125" style="5" customWidth="1"/>
    <col min="9465" max="9465" width="54.7109375" style="5" customWidth="1"/>
    <col min="9466" max="9467" width="5.28515625" style="5" customWidth="1"/>
    <col min="9468" max="9469" width="10.7109375" style="5" customWidth="1"/>
    <col min="9470" max="9471" width="9.140625" style="5" customWidth="1"/>
    <col min="9472" max="9718" width="12.42578125" style="5"/>
    <col min="9719" max="9719" width="5" style="5" customWidth="1"/>
    <col min="9720" max="9720" width="5.42578125" style="5" customWidth="1"/>
    <col min="9721" max="9721" width="54.7109375" style="5" customWidth="1"/>
    <col min="9722" max="9723" width="5.28515625" style="5" customWidth="1"/>
    <col min="9724" max="9725" width="10.7109375" style="5" customWidth="1"/>
    <col min="9726" max="9727" width="9.140625" style="5" customWidth="1"/>
    <col min="9728" max="9974" width="12.42578125" style="5"/>
    <col min="9975" max="9975" width="5" style="5" customWidth="1"/>
    <col min="9976" max="9976" width="5.42578125" style="5" customWidth="1"/>
    <col min="9977" max="9977" width="54.7109375" style="5" customWidth="1"/>
    <col min="9978" max="9979" width="5.28515625" style="5" customWidth="1"/>
    <col min="9980" max="9981" width="10.7109375" style="5" customWidth="1"/>
    <col min="9982" max="9983" width="9.140625" style="5" customWidth="1"/>
    <col min="9984" max="10230" width="12.42578125" style="5"/>
    <col min="10231" max="10231" width="5" style="5" customWidth="1"/>
    <col min="10232" max="10232" width="5.42578125" style="5" customWidth="1"/>
    <col min="10233" max="10233" width="54.7109375" style="5" customWidth="1"/>
    <col min="10234" max="10235" width="5.28515625" style="5" customWidth="1"/>
    <col min="10236" max="10237" width="10.7109375" style="5" customWidth="1"/>
    <col min="10238" max="10239" width="9.140625" style="5" customWidth="1"/>
    <col min="10240" max="10486" width="12.42578125" style="5"/>
    <col min="10487" max="10487" width="5" style="5" customWidth="1"/>
    <col min="10488" max="10488" width="5.42578125" style="5" customWidth="1"/>
    <col min="10489" max="10489" width="54.7109375" style="5" customWidth="1"/>
    <col min="10490" max="10491" width="5.28515625" style="5" customWidth="1"/>
    <col min="10492" max="10493" width="10.7109375" style="5" customWidth="1"/>
    <col min="10494" max="10495" width="9.140625" style="5" customWidth="1"/>
    <col min="10496" max="10742" width="12.42578125" style="5"/>
    <col min="10743" max="10743" width="5" style="5" customWidth="1"/>
    <col min="10744" max="10744" width="5.42578125" style="5" customWidth="1"/>
    <col min="10745" max="10745" width="54.7109375" style="5" customWidth="1"/>
    <col min="10746" max="10747" width="5.28515625" style="5" customWidth="1"/>
    <col min="10748" max="10749" width="10.7109375" style="5" customWidth="1"/>
    <col min="10750" max="10751" width="9.140625" style="5" customWidth="1"/>
    <col min="10752" max="10998" width="12.42578125" style="5"/>
    <col min="10999" max="10999" width="5" style="5" customWidth="1"/>
    <col min="11000" max="11000" width="5.42578125" style="5" customWidth="1"/>
    <col min="11001" max="11001" width="54.7109375" style="5" customWidth="1"/>
    <col min="11002" max="11003" width="5.28515625" style="5" customWidth="1"/>
    <col min="11004" max="11005" width="10.7109375" style="5" customWidth="1"/>
    <col min="11006" max="11007" width="9.140625" style="5" customWidth="1"/>
    <col min="11008" max="11254" width="12.42578125" style="5"/>
    <col min="11255" max="11255" width="5" style="5" customWidth="1"/>
    <col min="11256" max="11256" width="5.42578125" style="5" customWidth="1"/>
    <col min="11257" max="11257" width="54.7109375" style="5" customWidth="1"/>
    <col min="11258" max="11259" width="5.28515625" style="5" customWidth="1"/>
    <col min="11260" max="11261" width="10.7109375" style="5" customWidth="1"/>
    <col min="11262" max="11263" width="9.140625" style="5" customWidth="1"/>
    <col min="11264" max="11510" width="12.42578125" style="5"/>
    <col min="11511" max="11511" width="5" style="5" customWidth="1"/>
    <col min="11512" max="11512" width="5.42578125" style="5" customWidth="1"/>
    <col min="11513" max="11513" width="54.7109375" style="5" customWidth="1"/>
    <col min="11514" max="11515" width="5.28515625" style="5" customWidth="1"/>
    <col min="11516" max="11517" width="10.7109375" style="5" customWidth="1"/>
    <col min="11518" max="11519" width="9.140625" style="5" customWidth="1"/>
    <col min="11520" max="11766" width="12.42578125" style="5"/>
    <col min="11767" max="11767" width="5" style="5" customWidth="1"/>
    <col min="11768" max="11768" width="5.42578125" style="5" customWidth="1"/>
    <col min="11769" max="11769" width="54.7109375" style="5" customWidth="1"/>
    <col min="11770" max="11771" width="5.28515625" style="5" customWidth="1"/>
    <col min="11772" max="11773" width="10.7109375" style="5" customWidth="1"/>
    <col min="11774" max="11775" width="9.140625" style="5" customWidth="1"/>
    <col min="11776" max="12022" width="12.42578125" style="5"/>
    <col min="12023" max="12023" width="5" style="5" customWidth="1"/>
    <col min="12024" max="12024" width="5.42578125" style="5" customWidth="1"/>
    <col min="12025" max="12025" width="54.7109375" style="5" customWidth="1"/>
    <col min="12026" max="12027" width="5.28515625" style="5" customWidth="1"/>
    <col min="12028" max="12029" width="10.7109375" style="5" customWidth="1"/>
    <col min="12030" max="12031" width="9.140625" style="5" customWidth="1"/>
    <col min="12032" max="12278" width="12.42578125" style="5"/>
    <col min="12279" max="12279" width="5" style="5" customWidth="1"/>
    <col min="12280" max="12280" width="5.42578125" style="5" customWidth="1"/>
    <col min="12281" max="12281" width="54.7109375" style="5" customWidth="1"/>
    <col min="12282" max="12283" width="5.28515625" style="5" customWidth="1"/>
    <col min="12284" max="12285" width="10.7109375" style="5" customWidth="1"/>
    <col min="12286" max="12287" width="9.140625" style="5" customWidth="1"/>
    <col min="12288" max="12534" width="12.42578125" style="5"/>
    <col min="12535" max="12535" width="5" style="5" customWidth="1"/>
    <col min="12536" max="12536" width="5.42578125" style="5" customWidth="1"/>
    <col min="12537" max="12537" width="54.7109375" style="5" customWidth="1"/>
    <col min="12538" max="12539" width="5.28515625" style="5" customWidth="1"/>
    <col min="12540" max="12541" width="10.7109375" style="5" customWidth="1"/>
    <col min="12542" max="12543" width="9.140625" style="5" customWidth="1"/>
    <col min="12544" max="12790" width="12.42578125" style="5"/>
    <col min="12791" max="12791" width="5" style="5" customWidth="1"/>
    <col min="12792" max="12792" width="5.42578125" style="5" customWidth="1"/>
    <col min="12793" max="12793" width="54.7109375" style="5" customWidth="1"/>
    <col min="12794" max="12795" width="5.28515625" style="5" customWidth="1"/>
    <col min="12796" max="12797" width="10.7109375" style="5" customWidth="1"/>
    <col min="12798" max="12799" width="9.140625" style="5" customWidth="1"/>
    <col min="12800" max="13046" width="12.42578125" style="5"/>
    <col min="13047" max="13047" width="5" style="5" customWidth="1"/>
    <col min="13048" max="13048" width="5.42578125" style="5" customWidth="1"/>
    <col min="13049" max="13049" width="54.7109375" style="5" customWidth="1"/>
    <col min="13050" max="13051" width="5.28515625" style="5" customWidth="1"/>
    <col min="13052" max="13053" width="10.7109375" style="5" customWidth="1"/>
    <col min="13054" max="13055" width="9.140625" style="5" customWidth="1"/>
    <col min="13056" max="13302" width="12.42578125" style="5"/>
    <col min="13303" max="13303" width="5" style="5" customWidth="1"/>
    <col min="13304" max="13304" width="5.42578125" style="5" customWidth="1"/>
    <col min="13305" max="13305" width="54.7109375" style="5" customWidth="1"/>
    <col min="13306" max="13307" width="5.28515625" style="5" customWidth="1"/>
    <col min="13308" max="13309" width="10.7109375" style="5" customWidth="1"/>
    <col min="13310" max="13311" width="9.140625" style="5" customWidth="1"/>
    <col min="13312" max="13558" width="12.42578125" style="5"/>
    <col min="13559" max="13559" width="5" style="5" customWidth="1"/>
    <col min="13560" max="13560" width="5.42578125" style="5" customWidth="1"/>
    <col min="13561" max="13561" width="54.7109375" style="5" customWidth="1"/>
    <col min="13562" max="13563" width="5.28515625" style="5" customWidth="1"/>
    <col min="13564" max="13565" width="10.7109375" style="5" customWidth="1"/>
    <col min="13566" max="13567" width="9.140625" style="5" customWidth="1"/>
    <col min="13568" max="13814" width="12.42578125" style="5"/>
    <col min="13815" max="13815" width="5" style="5" customWidth="1"/>
    <col min="13816" max="13816" width="5.42578125" style="5" customWidth="1"/>
    <col min="13817" max="13817" width="54.7109375" style="5" customWidth="1"/>
    <col min="13818" max="13819" width="5.28515625" style="5" customWidth="1"/>
    <col min="13820" max="13821" width="10.7109375" style="5" customWidth="1"/>
    <col min="13822" max="13823" width="9.140625" style="5" customWidth="1"/>
    <col min="13824" max="14070" width="12.42578125" style="5"/>
    <col min="14071" max="14071" width="5" style="5" customWidth="1"/>
    <col min="14072" max="14072" width="5.42578125" style="5" customWidth="1"/>
    <col min="14073" max="14073" width="54.7109375" style="5" customWidth="1"/>
    <col min="14074" max="14075" width="5.28515625" style="5" customWidth="1"/>
    <col min="14076" max="14077" width="10.7109375" style="5" customWidth="1"/>
    <col min="14078" max="14079" width="9.140625" style="5" customWidth="1"/>
    <col min="14080" max="14326" width="12.42578125" style="5"/>
    <col min="14327" max="14327" width="5" style="5" customWidth="1"/>
    <col min="14328" max="14328" width="5.42578125" style="5" customWidth="1"/>
    <col min="14329" max="14329" width="54.7109375" style="5" customWidth="1"/>
    <col min="14330" max="14331" width="5.28515625" style="5" customWidth="1"/>
    <col min="14332" max="14333" width="10.7109375" style="5" customWidth="1"/>
    <col min="14334" max="14335" width="9.140625" style="5" customWidth="1"/>
    <col min="14336" max="14582" width="12.42578125" style="5"/>
    <col min="14583" max="14583" width="5" style="5" customWidth="1"/>
    <col min="14584" max="14584" width="5.42578125" style="5" customWidth="1"/>
    <col min="14585" max="14585" width="54.7109375" style="5" customWidth="1"/>
    <col min="14586" max="14587" width="5.28515625" style="5" customWidth="1"/>
    <col min="14588" max="14589" width="10.7109375" style="5" customWidth="1"/>
    <col min="14590" max="14591" width="9.140625" style="5" customWidth="1"/>
    <col min="14592" max="14838" width="12.42578125" style="5"/>
    <col min="14839" max="14839" width="5" style="5" customWidth="1"/>
    <col min="14840" max="14840" width="5.42578125" style="5" customWidth="1"/>
    <col min="14841" max="14841" width="54.7109375" style="5" customWidth="1"/>
    <col min="14842" max="14843" width="5.28515625" style="5" customWidth="1"/>
    <col min="14844" max="14845" width="10.7109375" style="5" customWidth="1"/>
    <col min="14846" max="14847" width="9.140625" style="5" customWidth="1"/>
    <col min="14848" max="15094" width="12.42578125" style="5"/>
    <col min="15095" max="15095" width="5" style="5" customWidth="1"/>
    <col min="15096" max="15096" width="5.42578125" style="5" customWidth="1"/>
    <col min="15097" max="15097" width="54.7109375" style="5" customWidth="1"/>
    <col min="15098" max="15099" width="5.28515625" style="5" customWidth="1"/>
    <col min="15100" max="15101" width="10.7109375" style="5" customWidth="1"/>
    <col min="15102" max="15103" width="9.140625" style="5" customWidth="1"/>
    <col min="15104" max="15350" width="12.42578125" style="5"/>
    <col min="15351" max="15351" width="5" style="5" customWidth="1"/>
    <col min="15352" max="15352" width="5.42578125" style="5" customWidth="1"/>
    <col min="15353" max="15353" width="54.7109375" style="5" customWidth="1"/>
    <col min="15354" max="15355" width="5.28515625" style="5" customWidth="1"/>
    <col min="15356" max="15357" width="10.7109375" style="5" customWidth="1"/>
    <col min="15358" max="15359" width="9.140625" style="5" customWidth="1"/>
    <col min="15360" max="15606" width="12.42578125" style="5"/>
    <col min="15607" max="15607" width="5" style="5" customWidth="1"/>
    <col min="15608" max="15608" width="5.42578125" style="5" customWidth="1"/>
    <col min="15609" max="15609" width="54.7109375" style="5" customWidth="1"/>
    <col min="15610" max="15611" width="5.28515625" style="5" customWidth="1"/>
    <col min="15612" max="15613" width="10.7109375" style="5" customWidth="1"/>
    <col min="15614" max="15615" width="9.140625" style="5" customWidth="1"/>
    <col min="15616" max="15862" width="12.42578125" style="5"/>
    <col min="15863" max="15863" width="5" style="5" customWidth="1"/>
    <col min="15864" max="15864" width="5.42578125" style="5" customWidth="1"/>
    <col min="15865" max="15865" width="54.7109375" style="5" customWidth="1"/>
    <col min="15866" max="15867" width="5.28515625" style="5" customWidth="1"/>
    <col min="15868" max="15869" width="10.7109375" style="5" customWidth="1"/>
    <col min="15870" max="15871" width="9.140625" style="5" customWidth="1"/>
    <col min="15872" max="16118" width="12.42578125" style="5"/>
    <col min="16119" max="16119" width="5" style="5" customWidth="1"/>
    <col min="16120" max="16120" width="5.42578125" style="5" customWidth="1"/>
    <col min="16121" max="16121" width="54.7109375" style="5" customWidth="1"/>
    <col min="16122" max="16123" width="5.28515625" style="5" customWidth="1"/>
    <col min="16124" max="16125" width="10.7109375" style="5" customWidth="1"/>
    <col min="16126" max="16127" width="9.140625" style="5" customWidth="1"/>
    <col min="16128" max="16384" width="12.42578125" style="5"/>
  </cols>
  <sheetData>
    <row r="1" spans="1:7" ht="12" customHeight="1" x14ac:dyDescent="0.2">
      <c r="A1" s="1" t="s">
        <v>14</v>
      </c>
      <c r="B1" s="2"/>
      <c r="C1" s="2"/>
      <c r="D1" s="3"/>
      <c r="E1" s="3"/>
      <c r="F1" s="4"/>
      <c r="G1" s="86">
        <f ca="1">TODAY()</f>
        <v>45841</v>
      </c>
    </row>
    <row r="2" spans="1:7" ht="12" customHeight="1" x14ac:dyDescent="0.2">
      <c r="A2" s="1" t="s">
        <v>12</v>
      </c>
      <c r="B2" s="6"/>
      <c r="C2" s="6"/>
      <c r="D2" s="3"/>
      <c r="E2" s="3"/>
      <c r="F2" s="4"/>
      <c r="G2" s="87"/>
    </row>
    <row r="3" spans="1:7" ht="12" customHeight="1" x14ac:dyDescent="0.2">
      <c r="A3" s="1" t="s">
        <v>13</v>
      </c>
      <c r="B3" s="6"/>
      <c r="C3" s="6"/>
      <c r="D3" s="7"/>
      <c r="E3" s="8"/>
      <c r="G3" s="8" t="s">
        <v>61</v>
      </c>
    </row>
    <row r="4" spans="1:7" ht="6.95" customHeight="1" x14ac:dyDescent="0.2">
      <c r="A4" s="9"/>
      <c r="B4" s="6"/>
      <c r="C4" s="6"/>
      <c r="D4" s="3"/>
      <c r="E4" s="3"/>
      <c r="F4" s="4"/>
    </row>
    <row r="5" spans="1:7" ht="12.95" customHeight="1" x14ac:dyDescent="0.2">
      <c r="A5" s="1" t="s">
        <v>62</v>
      </c>
      <c r="B5" s="6"/>
      <c r="C5" s="6"/>
      <c r="D5" s="3"/>
      <c r="E5" s="3"/>
      <c r="F5" s="3"/>
    </row>
    <row r="6" spans="1:7" ht="37.5" customHeight="1" x14ac:dyDescent="0.2">
      <c r="A6" s="101" t="s">
        <v>0</v>
      </c>
      <c r="B6" s="101"/>
      <c r="C6" s="101"/>
      <c r="D6" s="101"/>
      <c r="E6" s="101"/>
      <c r="F6" s="101"/>
      <c r="G6" s="101"/>
    </row>
    <row r="7" spans="1:7" ht="9" customHeight="1" x14ac:dyDescent="0.2">
      <c r="A7" s="99"/>
      <c r="B7" s="99"/>
      <c r="C7" s="99"/>
      <c r="D7" s="99"/>
      <c r="E7" s="99"/>
      <c r="F7" s="99"/>
      <c r="G7" s="86"/>
    </row>
    <row r="8" spans="1:7" s="15" customFormat="1" ht="18" customHeight="1" x14ac:dyDescent="0.2">
      <c r="A8" s="11" t="s">
        <v>1</v>
      </c>
      <c r="B8" s="12" t="s">
        <v>2</v>
      </c>
      <c r="C8" s="13"/>
      <c r="D8" s="14" t="s">
        <v>3</v>
      </c>
      <c r="E8" s="14" t="s">
        <v>4</v>
      </c>
      <c r="F8" s="79" t="s">
        <v>5</v>
      </c>
      <c r="G8" s="80" t="s">
        <v>6</v>
      </c>
    </row>
    <row r="9" spans="1:7" s="6" customFormat="1" ht="7.5" customHeight="1" outlineLevel="2" x14ac:dyDescent="0.2">
      <c r="A9" s="16"/>
      <c r="B9" s="17"/>
      <c r="C9" s="18"/>
      <c r="D9" s="19"/>
      <c r="E9" s="20"/>
      <c r="F9" s="84"/>
      <c r="G9" s="52"/>
    </row>
    <row r="10" spans="1:7" ht="12" customHeight="1" outlineLevel="2" x14ac:dyDescent="0.2">
      <c r="A10" s="22" t="s">
        <v>28</v>
      </c>
      <c r="B10" s="23" t="s">
        <v>27</v>
      </c>
      <c r="C10" s="24"/>
      <c r="D10" s="25"/>
      <c r="E10" s="26"/>
      <c r="F10" s="85"/>
      <c r="G10" s="82"/>
    </row>
    <row r="11" spans="1:7" ht="12" customHeight="1" outlineLevel="2" x14ac:dyDescent="0.2">
      <c r="A11" s="22"/>
      <c r="B11" s="74"/>
      <c r="C11" s="24"/>
      <c r="D11" s="25"/>
      <c r="E11" s="26"/>
      <c r="F11" s="91"/>
      <c r="G11" s="93"/>
    </row>
    <row r="12" spans="1:7" s="6" customFormat="1" ht="12" customHeight="1" outlineLevel="2" x14ac:dyDescent="0.2">
      <c r="A12" s="43" t="s">
        <v>29</v>
      </c>
      <c r="B12" s="27" t="s">
        <v>7</v>
      </c>
      <c r="C12" s="28"/>
      <c r="D12" s="19"/>
      <c r="E12" s="35"/>
      <c r="F12" s="90"/>
      <c r="G12" s="94"/>
    </row>
    <row r="13" spans="1:7" s="6" customFormat="1" ht="12" customHeight="1" outlineLevel="2" x14ac:dyDescent="0.2">
      <c r="A13" s="75" t="s">
        <v>30</v>
      </c>
      <c r="B13" s="76" t="s">
        <v>26</v>
      </c>
      <c r="C13" s="77"/>
      <c r="D13" s="19" t="s">
        <v>11</v>
      </c>
      <c r="E13" s="35">
        <v>1</v>
      </c>
      <c r="F13" s="90"/>
      <c r="G13" s="95">
        <f>E13*F13</f>
        <v>0</v>
      </c>
    </row>
    <row r="14" spans="1:7" s="6" customFormat="1" ht="12" customHeight="1" outlineLevel="2" x14ac:dyDescent="0.2">
      <c r="A14" s="75" t="s">
        <v>31</v>
      </c>
      <c r="B14" s="76" t="s">
        <v>37</v>
      </c>
      <c r="C14" s="77"/>
      <c r="D14" s="19" t="s">
        <v>11</v>
      </c>
      <c r="E14" s="35">
        <v>1</v>
      </c>
      <c r="F14" s="90"/>
      <c r="G14" s="95">
        <f t="shared" ref="G14:G36" si="0">E14*F14</f>
        <v>0</v>
      </c>
    </row>
    <row r="15" spans="1:7" s="6" customFormat="1" ht="12" customHeight="1" outlineLevel="2" x14ac:dyDescent="0.2">
      <c r="A15" s="31"/>
      <c r="B15" s="34"/>
      <c r="C15" s="78"/>
      <c r="D15" s="19"/>
      <c r="E15" s="35"/>
      <c r="F15" s="90"/>
      <c r="G15" s="95"/>
    </row>
    <row r="16" spans="1:7" s="6" customFormat="1" ht="12" customHeight="1" outlineLevel="2" x14ac:dyDescent="0.2">
      <c r="A16" s="43" t="s">
        <v>32</v>
      </c>
      <c r="B16" s="27" t="s">
        <v>38</v>
      </c>
      <c r="C16" s="28"/>
      <c r="D16" s="19"/>
      <c r="E16" s="35"/>
      <c r="F16" s="90"/>
      <c r="G16" s="95"/>
    </row>
    <row r="17" spans="1:7" s="6" customFormat="1" ht="12" customHeight="1" outlineLevel="2" x14ac:dyDescent="0.2">
      <c r="A17" s="75" t="s">
        <v>35</v>
      </c>
      <c r="B17" s="76" t="s">
        <v>25</v>
      </c>
      <c r="C17" s="78"/>
      <c r="D17" s="19" t="s">
        <v>17</v>
      </c>
      <c r="E17" s="35">
        <v>1850</v>
      </c>
      <c r="F17" s="90"/>
      <c r="G17" s="95">
        <f t="shared" si="0"/>
        <v>0</v>
      </c>
    </row>
    <row r="18" spans="1:7" s="6" customFormat="1" ht="12" customHeight="1" outlineLevel="2" x14ac:dyDescent="0.2">
      <c r="A18" s="75" t="s">
        <v>36</v>
      </c>
      <c r="B18" s="76" t="s">
        <v>39</v>
      </c>
      <c r="C18" s="78"/>
      <c r="D18" s="19"/>
      <c r="E18" s="35"/>
      <c r="F18" s="90"/>
      <c r="G18" s="95"/>
    </row>
    <row r="19" spans="1:7" s="6" customFormat="1" ht="12" customHeight="1" outlineLevel="2" x14ac:dyDescent="0.2">
      <c r="A19" s="75" t="s">
        <v>42</v>
      </c>
      <c r="B19" s="76"/>
      <c r="C19" s="76" t="s">
        <v>40</v>
      </c>
      <c r="D19" s="19" t="s">
        <v>17</v>
      </c>
      <c r="E19" s="35">
        <v>370</v>
      </c>
      <c r="F19" s="90"/>
      <c r="G19" s="95">
        <f t="shared" si="0"/>
        <v>0</v>
      </c>
    </row>
    <row r="20" spans="1:7" s="6" customFormat="1" ht="12" customHeight="1" outlineLevel="2" x14ac:dyDescent="0.2">
      <c r="A20" s="75" t="s">
        <v>43</v>
      </c>
      <c r="B20" s="76"/>
      <c r="C20" s="76" t="s">
        <v>41</v>
      </c>
      <c r="D20" s="19" t="s">
        <v>17</v>
      </c>
      <c r="E20" s="35">
        <v>1000</v>
      </c>
      <c r="F20" s="90"/>
      <c r="G20" s="95">
        <f t="shared" si="0"/>
        <v>0</v>
      </c>
    </row>
    <row r="21" spans="1:7" s="6" customFormat="1" ht="12" customHeight="1" outlineLevel="2" x14ac:dyDescent="0.2">
      <c r="A21" s="43"/>
      <c r="B21" s="27"/>
      <c r="C21" s="78"/>
      <c r="D21" s="19"/>
      <c r="E21" s="35"/>
      <c r="F21" s="90"/>
      <c r="G21" s="95"/>
    </row>
    <row r="22" spans="1:7" s="6" customFormat="1" ht="12" customHeight="1" outlineLevel="2" x14ac:dyDescent="0.2">
      <c r="A22" s="43" t="s">
        <v>33</v>
      </c>
      <c r="B22" s="27" t="s">
        <v>44</v>
      </c>
      <c r="C22" s="78"/>
      <c r="D22" s="19"/>
      <c r="E22" s="35"/>
      <c r="F22" s="90"/>
      <c r="G22" s="95"/>
    </row>
    <row r="23" spans="1:7" s="6" customFormat="1" ht="12" customHeight="1" outlineLevel="2" x14ac:dyDescent="0.2">
      <c r="A23" s="75" t="s">
        <v>34</v>
      </c>
      <c r="B23" s="76" t="s">
        <v>45</v>
      </c>
      <c r="C23" s="89"/>
      <c r="D23" s="19" t="s">
        <v>17</v>
      </c>
      <c r="E23" s="35">
        <v>110</v>
      </c>
      <c r="F23" s="90"/>
      <c r="G23" s="95">
        <f t="shared" si="0"/>
        <v>0</v>
      </c>
    </row>
    <row r="24" spans="1:7" s="6" customFormat="1" ht="12" customHeight="1" outlineLevel="2" x14ac:dyDescent="0.2">
      <c r="A24" s="75" t="s">
        <v>50</v>
      </c>
      <c r="B24" s="76" t="s">
        <v>24</v>
      </c>
      <c r="C24" s="89"/>
      <c r="D24" s="19" t="s">
        <v>15</v>
      </c>
      <c r="E24" s="35">
        <v>50</v>
      </c>
      <c r="F24" s="90"/>
      <c r="G24" s="95">
        <f t="shared" si="0"/>
        <v>0</v>
      </c>
    </row>
    <row r="25" spans="1:7" s="6" customFormat="1" ht="12" customHeight="1" outlineLevel="2" x14ac:dyDescent="0.2">
      <c r="A25" s="75" t="s">
        <v>51</v>
      </c>
      <c r="B25" s="76" t="s">
        <v>46</v>
      </c>
      <c r="C25" s="89"/>
      <c r="D25" s="19" t="s">
        <v>3</v>
      </c>
      <c r="E25" s="35">
        <v>3</v>
      </c>
      <c r="F25" s="90"/>
      <c r="G25" s="95">
        <f t="shared" si="0"/>
        <v>0</v>
      </c>
    </row>
    <row r="26" spans="1:7" s="6" customFormat="1" ht="12" customHeight="1" outlineLevel="2" x14ac:dyDescent="0.2">
      <c r="A26" s="75" t="s">
        <v>52</v>
      </c>
      <c r="B26" s="76" t="s">
        <v>23</v>
      </c>
      <c r="C26" s="89"/>
      <c r="D26" s="19" t="s">
        <v>15</v>
      </c>
      <c r="E26" s="35">
        <v>30</v>
      </c>
      <c r="F26" s="90"/>
      <c r="G26" s="95">
        <f t="shared" si="0"/>
        <v>0</v>
      </c>
    </row>
    <row r="27" spans="1:7" s="6" customFormat="1" ht="12" customHeight="1" outlineLevel="2" x14ac:dyDescent="0.2">
      <c r="A27" s="75" t="s">
        <v>53</v>
      </c>
      <c r="B27" s="76" t="s">
        <v>22</v>
      </c>
      <c r="C27" s="89"/>
      <c r="D27" s="19" t="s">
        <v>3</v>
      </c>
      <c r="E27" s="35">
        <v>1</v>
      </c>
      <c r="F27" s="90"/>
      <c r="G27" s="95">
        <f t="shared" si="0"/>
        <v>0</v>
      </c>
    </row>
    <row r="28" spans="1:7" s="6" customFormat="1" ht="12" customHeight="1" outlineLevel="2" x14ac:dyDescent="0.2">
      <c r="A28" s="75" t="s">
        <v>54</v>
      </c>
      <c r="B28" s="76" t="s">
        <v>47</v>
      </c>
      <c r="C28" s="78"/>
      <c r="D28" s="19" t="s">
        <v>15</v>
      </c>
      <c r="E28" s="35">
        <v>40</v>
      </c>
      <c r="F28" s="90"/>
      <c r="G28" s="95">
        <f t="shared" si="0"/>
        <v>0</v>
      </c>
    </row>
    <row r="29" spans="1:7" s="6" customFormat="1" ht="12" customHeight="1" outlineLevel="2" x14ac:dyDescent="0.2">
      <c r="A29" s="75" t="s">
        <v>55</v>
      </c>
      <c r="B29" s="76" t="s">
        <v>21</v>
      </c>
      <c r="C29" s="71"/>
      <c r="D29" s="19" t="s">
        <v>3</v>
      </c>
      <c r="E29" s="35">
        <v>1</v>
      </c>
      <c r="F29" s="88"/>
      <c r="G29" s="95">
        <f t="shared" si="0"/>
        <v>0</v>
      </c>
    </row>
    <row r="30" spans="1:7" s="6" customFormat="1" ht="12" customHeight="1" outlineLevel="2" x14ac:dyDescent="0.2">
      <c r="A30" s="75" t="s">
        <v>56</v>
      </c>
      <c r="B30" s="76" t="s">
        <v>20</v>
      </c>
      <c r="C30" s="28"/>
      <c r="D30" s="19"/>
      <c r="E30" s="35"/>
      <c r="F30" s="90"/>
      <c r="G30" s="95"/>
    </row>
    <row r="31" spans="1:7" s="6" customFormat="1" ht="12" customHeight="1" outlineLevel="2" x14ac:dyDescent="0.2">
      <c r="A31" s="43"/>
      <c r="B31" s="76"/>
      <c r="C31" s="92" t="s">
        <v>48</v>
      </c>
      <c r="D31" s="19" t="s">
        <v>15</v>
      </c>
      <c r="E31" s="35">
        <v>70</v>
      </c>
      <c r="F31" s="90"/>
      <c r="G31" s="95">
        <f t="shared" si="0"/>
        <v>0</v>
      </c>
    </row>
    <row r="32" spans="1:7" s="6" customFormat="1" ht="12" customHeight="1" outlineLevel="2" x14ac:dyDescent="0.2">
      <c r="A32" s="75"/>
      <c r="B32" s="76"/>
      <c r="C32" s="92" t="s">
        <v>49</v>
      </c>
      <c r="D32" s="19" t="s">
        <v>15</v>
      </c>
      <c r="E32" s="35">
        <v>170</v>
      </c>
      <c r="F32" s="90"/>
      <c r="G32" s="95">
        <f t="shared" si="0"/>
        <v>0</v>
      </c>
    </row>
    <row r="33" spans="1:7" s="6" customFormat="1" ht="12" customHeight="1" outlineLevel="2" x14ac:dyDescent="0.2">
      <c r="A33" s="75" t="s">
        <v>57</v>
      </c>
      <c r="B33" s="76" t="s">
        <v>19</v>
      </c>
      <c r="C33" s="28"/>
      <c r="D33" s="19" t="s">
        <v>3</v>
      </c>
      <c r="E33" s="35">
        <v>6</v>
      </c>
      <c r="F33" s="90"/>
      <c r="G33" s="95">
        <f t="shared" si="0"/>
        <v>0</v>
      </c>
    </row>
    <row r="34" spans="1:7" s="6" customFormat="1" ht="12" customHeight="1" outlineLevel="2" x14ac:dyDescent="0.2">
      <c r="A34" s="43"/>
      <c r="B34" s="27"/>
      <c r="C34" s="28"/>
      <c r="D34" s="19"/>
      <c r="E34" s="35"/>
      <c r="F34" s="90"/>
      <c r="G34" s="95"/>
    </row>
    <row r="35" spans="1:7" s="6" customFormat="1" ht="12" customHeight="1" outlineLevel="2" x14ac:dyDescent="0.2">
      <c r="A35" s="43" t="s">
        <v>58</v>
      </c>
      <c r="B35" s="27" t="s">
        <v>60</v>
      </c>
      <c r="C35" s="28"/>
      <c r="D35" s="19"/>
      <c r="E35" s="35"/>
      <c r="F35" s="90"/>
      <c r="G35" s="95"/>
    </row>
    <row r="36" spans="1:7" s="6" customFormat="1" ht="12" customHeight="1" outlineLevel="2" x14ac:dyDescent="0.2">
      <c r="A36" s="75" t="s">
        <v>59</v>
      </c>
      <c r="B36" s="76" t="s">
        <v>18</v>
      </c>
      <c r="C36" s="28"/>
      <c r="D36" s="19" t="s">
        <v>16</v>
      </c>
      <c r="E36" s="35">
        <v>1370</v>
      </c>
      <c r="F36" s="90"/>
      <c r="G36" s="95">
        <f t="shared" si="0"/>
        <v>0</v>
      </c>
    </row>
    <row r="37" spans="1:7" s="6" customFormat="1" ht="12" customHeight="1" outlineLevel="2" x14ac:dyDescent="0.2">
      <c r="A37" s="75"/>
      <c r="B37" s="76"/>
      <c r="C37" s="77"/>
      <c r="D37" s="19"/>
      <c r="E37" s="35"/>
      <c r="F37" s="90"/>
      <c r="G37" s="95"/>
    </row>
    <row r="38" spans="1:7" s="6" customFormat="1" ht="12" outlineLevel="2" x14ac:dyDescent="0.2">
      <c r="A38" s="38"/>
      <c r="B38" s="34"/>
      <c r="C38" s="42"/>
      <c r="D38" s="19"/>
      <c r="E38" s="20"/>
      <c r="F38" s="90"/>
      <c r="G38" s="95"/>
    </row>
    <row r="39" spans="1:7" s="6" customFormat="1" ht="12" outlineLevel="2" x14ac:dyDescent="0.2">
      <c r="A39" s="38"/>
      <c r="B39" s="34"/>
      <c r="C39" s="42"/>
      <c r="D39" s="19"/>
      <c r="E39" s="20"/>
      <c r="F39" s="90"/>
      <c r="G39" s="95"/>
    </row>
    <row r="40" spans="1:7" s="6" customFormat="1" ht="12" outlineLevel="2" x14ac:dyDescent="0.2">
      <c r="A40" s="38"/>
      <c r="B40" s="34"/>
      <c r="C40" s="42"/>
      <c r="D40" s="19"/>
      <c r="E40" s="20"/>
      <c r="F40" s="90"/>
      <c r="G40" s="95"/>
    </row>
    <row r="41" spans="1:7" s="6" customFormat="1" ht="12" outlineLevel="2" x14ac:dyDescent="0.2">
      <c r="A41" s="38"/>
      <c r="B41" s="34"/>
      <c r="C41" s="42"/>
      <c r="D41" s="19"/>
      <c r="E41" s="20"/>
      <c r="F41" s="90"/>
      <c r="G41" s="95"/>
    </row>
    <row r="42" spans="1:7" s="6" customFormat="1" ht="12" outlineLevel="2" x14ac:dyDescent="0.2">
      <c r="A42" s="38"/>
      <c r="B42" s="34"/>
      <c r="C42" s="42"/>
      <c r="D42" s="19"/>
      <c r="E42" s="20"/>
      <c r="F42" s="90"/>
      <c r="G42" s="95"/>
    </row>
    <row r="43" spans="1:7" s="6" customFormat="1" ht="12" outlineLevel="2" x14ac:dyDescent="0.2">
      <c r="A43" s="38"/>
      <c r="B43" s="34"/>
      <c r="C43" s="42"/>
      <c r="D43" s="19"/>
      <c r="E43" s="20"/>
      <c r="F43" s="90"/>
      <c r="G43" s="95"/>
    </row>
    <row r="44" spans="1:7" s="6" customFormat="1" ht="12" outlineLevel="2" x14ac:dyDescent="0.2">
      <c r="A44" s="38"/>
      <c r="B44" s="34"/>
      <c r="C44" s="42"/>
      <c r="D44" s="19"/>
      <c r="E44" s="20"/>
      <c r="F44" s="90"/>
      <c r="G44" s="95"/>
    </row>
    <row r="45" spans="1:7" s="6" customFormat="1" ht="12" outlineLevel="2" x14ac:dyDescent="0.2">
      <c r="A45" s="38"/>
      <c r="B45" s="34"/>
      <c r="C45" s="42"/>
      <c r="D45" s="19"/>
      <c r="E45" s="20"/>
      <c r="F45" s="90"/>
      <c r="G45" s="95"/>
    </row>
    <row r="46" spans="1:7" s="6" customFormat="1" ht="12" outlineLevel="2" x14ac:dyDescent="0.2">
      <c r="A46" s="38"/>
      <c r="B46" s="34"/>
      <c r="C46" s="42"/>
      <c r="D46" s="19"/>
      <c r="E46" s="20"/>
      <c r="F46" s="90"/>
      <c r="G46" s="95"/>
    </row>
    <row r="47" spans="1:7" s="6" customFormat="1" ht="12" outlineLevel="2" x14ac:dyDescent="0.2">
      <c r="A47" s="38"/>
      <c r="B47" s="34"/>
      <c r="C47" s="42"/>
      <c r="D47" s="19"/>
      <c r="E47" s="20"/>
      <c r="F47" s="90"/>
      <c r="G47" s="95"/>
    </row>
    <row r="48" spans="1:7" s="6" customFormat="1" ht="12" outlineLevel="2" x14ac:dyDescent="0.2">
      <c r="A48" s="38"/>
      <c r="B48" s="34"/>
      <c r="C48" s="42"/>
      <c r="D48" s="19"/>
      <c r="E48" s="20"/>
      <c r="F48" s="90"/>
      <c r="G48" s="95"/>
    </row>
    <row r="49" spans="1:7" s="6" customFormat="1" ht="12" outlineLevel="2" x14ac:dyDescent="0.2">
      <c r="A49" s="38"/>
      <c r="B49" s="34"/>
      <c r="C49" s="42"/>
      <c r="D49" s="19"/>
      <c r="E49" s="20"/>
      <c r="F49" s="90"/>
      <c r="G49" s="95"/>
    </row>
    <row r="50" spans="1:7" s="6" customFormat="1" ht="12" outlineLevel="2" x14ac:dyDescent="0.2">
      <c r="A50" s="38"/>
      <c r="B50" s="34"/>
      <c r="C50" s="42"/>
      <c r="D50" s="19"/>
      <c r="E50" s="20"/>
      <c r="F50" s="90"/>
      <c r="G50" s="95"/>
    </row>
    <row r="51" spans="1:7" s="6" customFormat="1" ht="12" outlineLevel="2" x14ac:dyDescent="0.2">
      <c r="A51" s="38"/>
      <c r="B51" s="34"/>
      <c r="C51" s="42"/>
      <c r="D51" s="19"/>
      <c r="E51" s="20"/>
      <c r="F51" s="90"/>
      <c r="G51" s="95"/>
    </row>
    <row r="52" spans="1:7" s="6" customFormat="1" ht="12" outlineLevel="2" x14ac:dyDescent="0.2">
      <c r="A52" s="38"/>
      <c r="B52" s="34"/>
      <c r="C52" s="42"/>
      <c r="D52" s="19"/>
      <c r="E52" s="20"/>
      <c r="F52" s="90"/>
      <c r="G52" s="95"/>
    </row>
    <row r="53" spans="1:7" s="6" customFormat="1" ht="12" outlineLevel="2" x14ac:dyDescent="0.2">
      <c r="A53" s="38"/>
      <c r="B53" s="34"/>
      <c r="C53" s="42"/>
      <c r="D53" s="19"/>
      <c r="E53" s="20"/>
      <c r="F53" s="90"/>
      <c r="G53" s="95"/>
    </row>
    <row r="54" spans="1:7" s="6" customFormat="1" ht="12" outlineLevel="2" x14ac:dyDescent="0.2">
      <c r="A54" s="38"/>
      <c r="B54" s="34"/>
      <c r="C54" s="42"/>
      <c r="D54" s="19"/>
      <c r="E54" s="20"/>
      <c r="F54" s="90"/>
      <c r="G54" s="95"/>
    </row>
    <row r="55" spans="1:7" s="6" customFormat="1" ht="12" outlineLevel="2" x14ac:dyDescent="0.2">
      <c r="A55" s="38"/>
      <c r="B55" s="34"/>
      <c r="C55" s="42"/>
      <c r="D55" s="19"/>
      <c r="E55" s="20"/>
      <c r="F55" s="90"/>
      <c r="G55" s="95"/>
    </row>
    <row r="56" spans="1:7" s="6" customFormat="1" ht="12" outlineLevel="2" x14ac:dyDescent="0.2">
      <c r="A56" s="38"/>
      <c r="B56" s="34"/>
      <c r="C56" s="42"/>
      <c r="D56" s="19"/>
      <c r="E56" s="20"/>
      <c r="F56" s="90"/>
      <c r="G56" s="95"/>
    </row>
    <row r="57" spans="1:7" s="6" customFormat="1" ht="12" outlineLevel="2" x14ac:dyDescent="0.2">
      <c r="A57" s="38"/>
      <c r="B57" s="34"/>
      <c r="C57" s="42"/>
      <c r="D57" s="19"/>
      <c r="E57" s="20"/>
      <c r="F57" s="90"/>
      <c r="G57" s="95"/>
    </row>
    <row r="58" spans="1:7" s="6" customFormat="1" ht="12" outlineLevel="2" x14ac:dyDescent="0.2">
      <c r="A58" s="38"/>
      <c r="B58" s="34"/>
      <c r="C58" s="42"/>
      <c r="D58" s="19"/>
      <c r="E58" s="20"/>
      <c r="F58" s="90"/>
      <c r="G58" s="95"/>
    </row>
    <row r="59" spans="1:7" s="6" customFormat="1" ht="12" outlineLevel="2" x14ac:dyDescent="0.2">
      <c r="A59" s="38"/>
      <c r="B59" s="34"/>
      <c r="C59" s="42"/>
      <c r="D59" s="19"/>
      <c r="E59" s="20"/>
      <c r="F59" s="90"/>
      <c r="G59" s="95"/>
    </row>
    <row r="60" spans="1:7" s="6" customFormat="1" ht="12" outlineLevel="2" x14ac:dyDescent="0.2">
      <c r="A60" s="38"/>
      <c r="B60" s="34"/>
      <c r="C60" s="42"/>
      <c r="D60" s="19"/>
      <c r="E60" s="20"/>
      <c r="F60" s="90"/>
      <c r="G60" s="95"/>
    </row>
    <row r="61" spans="1:7" s="6" customFormat="1" ht="12" outlineLevel="2" x14ac:dyDescent="0.2">
      <c r="A61" s="38"/>
      <c r="B61" s="34"/>
      <c r="C61" s="42"/>
      <c r="D61" s="19"/>
      <c r="E61" s="20"/>
      <c r="F61" s="81"/>
      <c r="G61" s="95"/>
    </row>
    <row r="62" spans="1:7" s="6" customFormat="1" ht="12" outlineLevel="2" x14ac:dyDescent="0.2">
      <c r="A62" s="38"/>
      <c r="B62" s="34"/>
      <c r="C62" s="42"/>
      <c r="D62" s="19"/>
      <c r="E62" s="20"/>
      <c r="F62" s="81"/>
      <c r="G62" s="83"/>
    </row>
    <row r="63" spans="1:7" s="6" customFormat="1" ht="12" outlineLevel="2" x14ac:dyDescent="0.2">
      <c r="A63" s="38"/>
      <c r="B63" s="34"/>
      <c r="C63" s="42"/>
      <c r="D63" s="19"/>
      <c r="E63" s="20"/>
      <c r="F63" s="81"/>
      <c r="G63" s="83"/>
    </row>
    <row r="64" spans="1:7" s="6" customFormat="1" ht="12" outlineLevel="2" x14ac:dyDescent="0.2">
      <c r="A64" s="38"/>
      <c r="B64" s="34"/>
      <c r="C64" s="42"/>
      <c r="D64" s="19"/>
      <c r="E64" s="20"/>
      <c r="F64" s="81"/>
      <c r="G64" s="83"/>
    </row>
    <row r="65" spans="1:7" s="6" customFormat="1" ht="12" customHeight="1" outlineLevel="2" x14ac:dyDescent="0.2">
      <c r="A65" s="38"/>
      <c r="B65" s="34"/>
      <c r="C65" s="42"/>
      <c r="D65" s="19"/>
      <c r="E65" s="20"/>
      <c r="F65" s="81"/>
      <c r="G65" s="83"/>
    </row>
    <row r="66" spans="1:7" s="6" customFormat="1" ht="12" customHeight="1" outlineLevel="1" x14ac:dyDescent="0.2">
      <c r="A66" s="44"/>
      <c r="B66" s="45" t="s">
        <v>8</v>
      </c>
      <c r="C66" s="46"/>
      <c r="D66" s="47"/>
      <c r="E66" s="48"/>
      <c r="F66" s="84"/>
      <c r="G66" s="96">
        <f>SUM(G13:G33)</f>
        <v>0</v>
      </c>
    </row>
    <row r="67" spans="1:7" s="6" customFormat="1" ht="7.5" customHeight="1" outlineLevel="1" x14ac:dyDescent="0.2">
      <c r="A67" s="38"/>
      <c r="B67" s="49"/>
      <c r="C67" s="50"/>
      <c r="D67" s="19"/>
      <c r="E67" s="29"/>
      <c r="F67" s="20"/>
      <c r="G67" s="97"/>
    </row>
    <row r="68" spans="1:7" s="6" customFormat="1" ht="12" customHeight="1" outlineLevel="1" x14ac:dyDescent="0.2">
      <c r="A68" s="38"/>
      <c r="B68" s="51" t="s">
        <v>9</v>
      </c>
      <c r="C68" s="21"/>
      <c r="D68" s="19"/>
      <c r="E68" s="29"/>
      <c r="F68" s="20"/>
      <c r="G68" s="94">
        <f>G66*0.2</f>
        <v>0</v>
      </c>
    </row>
    <row r="69" spans="1:7" s="6" customFormat="1" ht="7.5" customHeight="1" outlineLevel="1" x14ac:dyDescent="0.2">
      <c r="A69" s="38"/>
      <c r="B69" s="49"/>
      <c r="C69" s="52"/>
      <c r="D69" s="19"/>
      <c r="E69" s="29"/>
      <c r="F69" s="20"/>
      <c r="G69" s="94"/>
    </row>
    <row r="70" spans="1:7" s="6" customFormat="1" ht="12.75" customHeight="1" outlineLevel="1" x14ac:dyDescent="0.2">
      <c r="A70" s="39"/>
      <c r="B70" s="53" t="s">
        <v>10</v>
      </c>
      <c r="C70" s="54"/>
      <c r="D70" s="40"/>
      <c r="E70" s="55"/>
      <c r="F70" s="41"/>
      <c r="G70" s="98">
        <f>G66+G68</f>
        <v>0</v>
      </c>
    </row>
    <row r="71" spans="1:7" x14ac:dyDescent="0.2">
      <c r="A71" s="57"/>
      <c r="B71" s="58"/>
      <c r="C71" s="46"/>
      <c r="D71" s="59"/>
      <c r="E71" s="60"/>
      <c r="F71" s="70"/>
      <c r="G71" s="46"/>
    </row>
    <row r="72" spans="1:7" x14ac:dyDescent="0.2">
      <c r="A72" s="56"/>
      <c r="B72" s="50"/>
      <c r="C72" s="63"/>
      <c r="D72" s="64"/>
      <c r="E72" s="61"/>
      <c r="F72" s="61"/>
      <c r="G72" s="62"/>
    </row>
    <row r="73" spans="1:7" x14ac:dyDescent="0.2">
      <c r="B73" s="66"/>
      <c r="C73" s="63"/>
      <c r="D73" s="64"/>
      <c r="E73" s="61"/>
      <c r="F73" s="61"/>
      <c r="G73" s="62"/>
    </row>
    <row r="74" spans="1:7" x14ac:dyDescent="0.2">
      <c r="B74" s="66"/>
      <c r="C74" s="63"/>
      <c r="D74" s="64"/>
      <c r="E74" s="61"/>
      <c r="F74" s="61"/>
      <c r="G74" s="62"/>
    </row>
    <row r="75" spans="1:7" x14ac:dyDescent="0.2">
      <c r="B75" s="66"/>
      <c r="C75" s="63"/>
      <c r="D75" s="64"/>
      <c r="E75" s="61"/>
      <c r="F75" s="61"/>
      <c r="G75" s="62"/>
    </row>
    <row r="76" spans="1:7" x14ac:dyDescent="0.2">
      <c r="B76" s="66"/>
      <c r="C76" s="63"/>
      <c r="D76" s="64"/>
      <c r="E76" s="61"/>
      <c r="F76" s="61"/>
      <c r="G76" s="62"/>
    </row>
    <row r="77" spans="1:7" x14ac:dyDescent="0.2">
      <c r="B77" s="66"/>
      <c r="C77" s="63"/>
      <c r="D77" s="64"/>
      <c r="E77" s="61"/>
      <c r="F77" s="61"/>
      <c r="G77" s="62"/>
    </row>
    <row r="78" spans="1:7" x14ac:dyDescent="0.2">
      <c r="A78" s="56"/>
      <c r="B78" s="66"/>
      <c r="C78" s="63"/>
      <c r="D78" s="64"/>
      <c r="E78" s="61"/>
      <c r="F78" s="61"/>
      <c r="G78" s="62"/>
    </row>
    <row r="79" spans="1:7" x14ac:dyDescent="0.2">
      <c r="A79" s="56"/>
      <c r="B79" s="66"/>
      <c r="C79" s="63"/>
      <c r="D79" s="64"/>
      <c r="E79" s="61"/>
      <c r="F79" s="61"/>
      <c r="G79" s="62"/>
    </row>
    <row r="80" spans="1:7" x14ac:dyDescent="0.2">
      <c r="A80" s="56"/>
      <c r="B80" s="37"/>
      <c r="C80" s="63"/>
      <c r="D80" s="64"/>
      <c r="E80" s="61"/>
      <c r="F80" s="61"/>
      <c r="G80" s="62"/>
    </row>
    <row r="81" spans="1:7" x14ac:dyDescent="0.2">
      <c r="A81" s="56"/>
      <c r="B81" s="37"/>
      <c r="C81" s="67"/>
      <c r="D81" s="64"/>
      <c r="E81" s="61"/>
      <c r="F81" s="61"/>
      <c r="G81" s="68"/>
    </row>
    <row r="82" spans="1:7" x14ac:dyDescent="0.2">
      <c r="A82" s="56"/>
      <c r="B82" s="27"/>
      <c r="C82" s="28"/>
      <c r="D82" s="69"/>
      <c r="E82" s="70"/>
      <c r="F82" s="70"/>
      <c r="G82" s="30"/>
    </row>
    <row r="83" spans="1:7" x14ac:dyDescent="0.2">
      <c r="A83" s="56"/>
      <c r="B83" s="100"/>
      <c r="C83" s="100"/>
      <c r="D83" s="69"/>
      <c r="E83" s="70"/>
      <c r="F83" s="70"/>
      <c r="G83" s="30"/>
    </row>
    <row r="84" spans="1:7" x14ac:dyDescent="0.2">
      <c r="A84" s="56"/>
      <c r="B84" s="37"/>
      <c r="C84" s="36"/>
      <c r="D84" s="69"/>
      <c r="E84" s="70"/>
      <c r="F84" s="32"/>
      <c r="G84" s="33"/>
    </row>
    <row r="85" spans="1:7" x14ac:dyDescent="0.2">
      <c r="A85" s="56"/>
      <c r="B85" s="71"/>
      <c r="C85" s="71"/>
      <c r="D85" s="69"/>
      <c r="E85" s="70"/>
      <c r="F85" s="33"/>
      <c r="G85" s="33"/>
    </row>
    <row r="86" spans="1:7" x14ac:dyDescent="0.2">
      <c r="A86" s="56"/>
      <c r="B86" s="71"/>
      <c r="C86" s="71"/>
      <c r="D86" s="69"/>
      <c r="E86" s="70"/>
      <c r="F86" s="33"/>
      <c r="G86" s="33"/>
    </row>
    <row r="87" spans="1:7" x14ac:dyDescent="0.2">
      <c r="A87" s="56"/>
      <c r="B87" s="10"/>
      <c r="C87" s="10"/>
      <c r="D87" s="69"/>
      <c r="E87" s="70"/>
      <c r="F87" s="72"/>
      <c r="G87" s="33"/>
    </row>
    <row r="88" spans="1:7" x14ac:dyDescent="0.2">
      <c r="A88" s="56"/>
      <c r="B88" s="66"/>
      <c r="C88" s="37"/>
      <c r="D88" s="69"/>
      <c r="E88" s="70"/>
      <c r="F88" s="70"/>
      <c r="G88" s="30"/>
    </row>
    <row r="89" spans="1:7" x14ac:dyDescent="0.2">
      <c r="A89" s="56"/>
      <c r="B89" s="73"/>
      <c r="C89" s="73"/>
      <c r="D89" s="69"/>
      <c r="E89" s="70"/>
      <c r="F89" s="70"/>
      <c r="G89" s="30"/>
    </row>
  </sheetData>
  <mergeCells count="3">
    <mergeCell ref="A7:F7"/>
    <mergeCell ref="B83:C83"/>
    <mergeCell ref="A6:G6"/>
  </mergeCells>
  <phoneticPr fontId="8" type="noConversion"/>
  <pageMargins left="0.70866141732283472" right="0.70866141732283472" top="0.74803149606299213" bottom="0.74803149606299213" header="0.31496062992125984" footer="0.31496062992125984"/>
  <pageSetup paperSize="9" scale="89"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01 VRD</vt:lpstr>
      <vt:lpstr>'01 VRD'!Impression_des_titres</vt:lpstr>
      <vt:lpstr>'01 VRD'!Zone_d_impression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Administrat_Maelle</dc:creator>
  <cp:keywords/>
  <dc:description/>
  <cp:lastModifiedBy>FROMONT Emilien</cp:lastModifiedBy>
  <cp:revision/>
  <cp:lastPrinted>2025-06-20T19:51:05Z</cp:lastPrinted>
  <dcterms:created xsi:type="dcterms:W3CDTF">2016-11-03T11:13:49Z</dcterms:created>
  <dcterms:modified xsi:type="dcterms:W3CDTF">2025-07-03T06:25:16Z</dcterms:modified>
  <cp:category/>
  <cp:contentStatus/>
</cp:coreProperties>
</file>