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showInkAnnotation="0" defaultThemeVersion="124226"/>
  <mc:AlternateContent xmlns:mc="http://schemas.openxmlformats.org/markup-compatibility/2006">
    <mc:Choice Requires="x15">
      <x15ac:absPath xmlns:x15ac="http://schemas.microsoft.com/office/spreadsheetml/2010/11/ac" url="\\dire-don2-sieg\dossiers\SPMR\Interne\50-BPSU\10-CHEF-CGP\Dossier EvoBus\08_ Déménagement abri à sel\04_ Travaux\01_ DCE\DPGF-edit\"/>
    </mc:Choice>
  </mc:AlternateContent>
  <xr:revisionPtr revIDLastSave="0" documentId="13_ncr:1_{86CC6DCD-C3D6-447C-B47B-FA088D071468}" xr6:coauthVersionLast="47" xr6:coauthVersionMax="47" xr10:uidLastSave="{00000000-0000-0000-0000-000000000000}"/>
  <bookViews>
    <workbookView xWindow="20370" yWindow="-6495" windowWidth="29040" windowHeight="17520" tabRatio="913" xr2:uid="{00000000-000D-0000-FFFF-FFFF00000000}"/>
  </bookViews>
  <sheets>
    <sheet name="05 ELECTRICITE" sheetId="16" r:id="rId1"/>
  </sheets>
  <definedNames>
    <definedName name="_xlnm.Print_Titles" localSheetId="0">'05 ELECTRICITE'!$1:$9</definedName>
    <definedName name="_xlnm.Print_Area" localSheetId="0">'05 ELECTRICITE'!$A$1:$G$70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5" i="16" l="1"/>
  <c r="G44" i="16"/>
  <c r="G43" i="16"/>
  <c r="G40" i="16"/>
  <c r="G37" i="16"/>
  <c r="G36" i="16"/>
  <c r="G30" i="16"/>
  <c r="G26" i="16"/>
  <c r="G23" i="16"/>
  <c r="G19" i="16"/>
  <c r="G15" i="16"/>
  <c r="G14" i="16"/>
  <c r="G13" i="16"/>
  <c r="E35" i="16" l="1"/>
  <c r="G35" i="16" s="1"/>
  <c r="G66" i="16" s="1"/>
  <c r="G68" i="16" l="1"/>
  <c r="G70" i="16" s="1"/>
  <c r="G1" i="16"/>
</calcChain>
</file>

<file path=xl/sharedStrings.xml><?xml version="1.0" encoding="utf-8"?>
<sst xmlns="http://schemas.openxmlformats.org/spreadsheetml/2006/main" count="86" uniqueCount="69">
  <si>
    <t>Ce devis quantitatif cadre établi d'après les plans joints à l'appel d'offre a pour objet de permettre aux diverses entreprises de répondre sur le même cadre de bordereau. L'entreprise est tenue de vérifier et de compléter le cas échéant les quantités figurant au présent bordereau qui servira obligatoirement de base à l'établissement de son devis. Elle sera seule responsable de son offre qui comprendra toutes les sujétions nécessaires au parfait achèvement des ouvrages qui lui seront confiés, et ce conformément aux règles de l'art .</t>
  </si>
  <si>
    <t>N°</t>
  </si>
  <si>
    <t>DÉSIGNATION</t>
  </si>
  <si>
    <t>U</t>
  </si>
  <si>
    <t>QTE</t>
  </si>
  <si>
    <t>P.U</t>
  </si>
  <si>
    <t>TOTAL</t>
  </si>
  <si>
    <t>3.0</t>
  </si>
  <si>
    <t>3.1</t>
  </si>
  <si>
    <t>Travaux préparatoires</t>
  </si>
  <si>
    <t>3.1.1</t>
  </si>
  <si>
    <t>Etudes d'execution</t>
  </si>
  <si>
    <t>Fft</t>
  </si>
  <si>
    <t>3.1.2</t>
  </si>
  <si>
    <t>Installation de chantier propre à l'entreprise</t>
  </si>
  <si>
    <t>3.1.3</t>
  </si>
  <si>
    <t>Dossier des ouvrages exécutés</t>
  </si>
  <si>
    <t>3.2</t>
  </si>
  <si>
    <t>3.2.1</t>
  </si>
  <si>
    <t>3.3</t>
  </si>
  <si>
    <t>3.3.1</t>
  </si>
  <si>
    <t>MONTANT TOTAL HT</t>
  </si>
  <si>
    <t>TVA 20%</t>
  </si>
  <si>
    <t xml:space="preserve">MONTANT TOTAL TTC </t>
  </si>
  <si>
    <t>ens</t>
  </si>
  <si>
    <t>3.4</t>
  </si>
  <si>
    <t>3.4.1</t>
  </si>
  <si>
    <t>3.5</t>
  </si>
  <si>
    <t>3.5.1</t>
  </si>
  <si>
    <t>3.6</t>
  </si>
  <si>
    <t>3.6.1</t>
  </si>
  <si>
    <t>Rue des États-Unis - 55 500 LIGNY EN BARROIS</t>
  </si>
  <si>
    <t>DIR EST</t>
  </si>
  <si>
    <t>DÉPLACEMENT D'UN ABRI A SEL ET D'UNE STATION DE SAUMURE</t>
  </si>
  <si>
    <t xml:space="preserve">ÉLECTRICITÉ </t>
  </si>
  <si>
    <t>Tableau électrique</t>
  </si>
  <si>
    <t>APPAREILLAGES</t>
  </si>
  <si>
    <t>Armoire électrique</t>
  </si>
  <si>
    <t>Distribution</t>
  </si>
  <si>
    <t>Candélabres type ECLATEC</t>
  </si>
  <si>
    <t>3.7</t>
  </si>
  <si>
    <t>3.7.1</t>
  </si>
  <si>
    <t>Attestation de conformité électrique</t>
  </si>
  <si>
    <t>Tableau Général Basse Tension (TGBT)</t>
  </si>
  <si>
    <t>Mise à la terre</t>
  </si>
  <si>
    <t>3.6.2</t>
  </si>
  <si>
    <t>3.8</t>
  </si>
  <si>
    <t>3.8.1</t>
  </si>
  <si>
    <t>3.8.2</t>
  </si>
  <si>
    <t>Essais mise en service</t>
  </si>
  <si>
    <t>3.2.2</t>
  </si>
  <si>
    <t>ml</t>
  </si>
  <si>
    <t>3.5.2</t>
  </si>
  <si>
    <t>Raccordement au réseau basse tension</t>
  </si>
  <si>
    <t>Création d'un réseau de terre</t>
  </si>
  <si>
    <t>Ouvrage de branchement BT (65ml entre coffret et armoire)</t>
  </si>
  <si>
    <t>Armoire électrique extérieure étanche IP65 / IK10</t>
  </si>
  <si>
    <t>3.3.2</t>
  </si>
  <si>
    <t>PM</t>
  </si>
  <si>
    <t>Candélabre</t>
  </si>
  <si>
    <t>Atelier de Saumure</t>
  </si>
  <si>
    <t>Modulaires</t>
  </si>
  <si>
    <t>MISE EN SERVICE</t>
  </si>
  <si>
    <t>3.8.3</t>
  </si>
  <si>
    <t>Attestation CONSUEL</t>
  </si>
  <si>
    <t>Généralités</t>
  </si>
  <si>
    <t>Alimentations diverses</t>
  </si>
  <si>
    <t xml:space="preserve">LOT 05 -  ÉLECTRICITÉ </t>
  </si>
  <si>
    <t>D.P.G.U.F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</si>
</sst>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40C]mmmm\-yy;@"/>
  </numFmts>
  <fonts count="19" x14ac:knownFonts="1">
    <font>
      <sz val="10"/>
      <color theme="1"/>
      <name val="Arial"/>
      <family val="2"/>
    </font>
    <font>
      <sz val="11"/>
      <color theme="1"/>
      <name val="Calibri"/>
      <family val="2"/>
      <scheme val="minor"/>
    </font>
    <font>
      <b/>
      <sz val="9"/>
      <name val="Arial"/>
      <family val="2"/>
    </font>
    <font>
      <sz val="9"/>
      <name val="Arial"/>
      <family val="2"/>
    </font>
    <font>
      <sz val="10"/>
      <name val="Arial"/>
      <family val="2"/>
    </font>
    <font>
      <b/>
      <u/>
      <sz val="9"/>
      <name val="Arial"/>
      <family val="2"/>
    </font>
    <font>
      <strike/>
      <sz val="9"/>
      <name val="Arial"/>
      <family val="2"/>
    </font>
    <font>
      <b/>
      <sz val="7"/>
      <name val="Arial"/>
      <family val="2"/>
    </font>
    <font>
      <sz val="8"/>
      <name val="Arial"/>
      <family val="2"/>
    </font>
    <font>
      <b/>
      <sz val="10"/>
      <name val="Arial"/>
      <family val="2"/>
    </font>
    <font>
      <b/>
      <u/>
      <sz val="8"/>
      <name val="Arial"/>
      <family val="2"/>
    </font>
    <font>
      <b/>
      <u/>
      <sz val="10"/>
      <name val="Arial"/>
      <family val="2"/>
    </font>
    <font>
      <b/>
      <sz val="8"/>
      <name val="Arial"/>
      <family val="2"/>
    </font>
    <font>
      <sz val="8"/>
      <color rgb="FFFF0000"/>
      <name val="Arial"/>
      <family val="2"/>
    </font>
    <font>
      <i/>
      <sz val="8"/>
      <name val="Arial"/>
      <family val="2"/>
    </font>
    <font>
      <b/>
      <i/>
      <u/>
      <sz val="8"/>
      <name val="Arial"/>
      <family val="2"/>
    </font>
    <font>
      <b/>
      <i/>
      <sz val="8"/>
      <name val="Arial"/>
      <family val="2"/>
    </font>
    <font>
      <u/>
      <sz val="9"/>
      <name val="Arial"/>
      <family val="2"/>
    </font>
    <font>
      <sz val="7"/>
      <name val="Arial"/>
      <family val="2"/>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2">
    <xf numFmtId="0" fontId="0" fillId="0" borderId="0"/>
    <xf numFmtId="0" fontId="1" fillId="0" borderId="0"/>
  </cellStyleXfs>
  <cellXfs count="94">
    <xf numFmtId="0" fontId="0" fillId="0" borderId="0" xfId="0"/>
    <xf numFmtId="164" fontId="2" fillId="0" borderId="0" xfId="0" applyNumberFormat="1" applyFont="1" applyAlignment="1">
      <alignment horizontal="left" vertical="top"/>
    </xf>
    <xf numFmtId="0" fontId="2" fillId="0" borderId="0" xfId="0" applyFont="1" applyAlignment="1">
      <alignment vertical="top"/>
    </xf>
    <xf numFmtId="2" fontId="3" fillId="0" borderId="0" xfId="0" applyNumberFormat="1" applyFont="1" applyAlignment="1">
      <alignment horizontal="center" vertical="top"/>
    </xf>
    <xf numFmtId="2" fontId="4" fillId="0" borderId="0" xfId="0" applyNumberFormat="1" applyFont="1" applyAlignment="1">
      <alignment horizontal="center" vertical="top"/>
    </xf>
    <xf numFmtId="0" fontId="4" fillId="0" borderId="0" xfId="0" applyFont="1" applyAlignment="1">
      <alignment vertical="top"/>
    </xf>
    <xf numFmtId="0" fontId="3" fillId="0" borderId="0" xfId="0" applyFont="1" applyAlignment="1">
      <alignment vertical="top"/>
    </xf>
    <xf numFmtId="2" fontId="4" fillId="0" borderId="0" xfId="0" applyNumberFormat="1" applyFont="1" applyAlignment="1">
      <alignment vertical="top"/>
    </xf>
    <xf numFmtId="2" fontId="5" fillId="0" borderId="0" xfId="0" applyNumberFormat="1" applyFont="1" applyAlignment="1">
      <alignment horizontal="center" vertical="top"/>
    </xf>
    <xf numFmtId="164" fontId="6" fillId="0" borderId="0" xfId="0" applyNumberFormat="1" applyFont="1" applyAlignment="1">
      <alignment horizontal="left" vertical="top"/>
    </xf>
    <xf numFmtId="0" fontId="8" fillId="0" borderId="0" xfId="0" applyFont="1" applyAlignment="1">
      <alignment vertical="top"/>
    </xf>
    <xf numFmtId="4" fontId="10" fillId="0" borderId="5" xfId="0" applyNumberFormat="1" applyFont="1" applyBorder="1" applyAlignment="1">
      <alignment horizontal="left" vertical="top"/>
    </xf>
    <xf numFmtId="4" fontId="10" fillId="0" borderId="0" xfId="0" applyNumberFormat="1" applyFont="1" applyAlignment="1">
      <alignment horizontal="left" vertical="top"/>
    </xf>
    <xf numFmtId="0" fontId="8" fillId="0" borderId="4" xfId="0" applyFont="1" applyBorder="1" applyAlignment="1">
      <alignment horizontal="center" vertical="top"/>
    </xf>
    <xf numFmtId="2" fontId="8" fillId="0" borderId="4" xfId="0" applyNumberFormat="1" applyFont="1" applyBorder="1" applyAlignment="1">
      <alignment horizontal="center" vertical="top"/>
    </xf>
    <xf numFmtId="4" fontId="8" fillId="0" borderId="4" xfId="0" applyNumberFormat="1" applyFont="1" applyBorder="1" applyAlignment="1">
      <alignment vertical="top"/>
    </xf>
    <xf numFmtId="0" fontId="11" fillId="0" borderId="5" xfId="0" applyFont="1" applyBorder="1" applyAlignment="1">
      <alignment vertical="top"/>
    </xf>
    <xf numFmtId="4" fontId="11" fillId="0" borderId="0" xfId="0" applyNumberFormat="1" applyFont="1" applyAlignment="1">
      <alignment horizontal="left" vertical="top" wrapText="1" shrinkToFit="1"/>
    </xf>
    <xf numFmtId="0" fontId="4" fillId="0" borderId="4" xfId="0" applyFont="1" applyBorder="1" applyAlignment="1">
      <alignment horizontal="center" vertical="top"/>
    </xf>
    <xf numFmtId="1" fontId="4" fillId="0" borderId="4" xfId="0" applyNumberFormat="1" applyFont="1" applyBorder="1" applyAlignment="1">
      <alignment horizontal="center" vertical="top"/>
    </xf>
    <xf numFmtId="4" fontId="5" fillId="0" borderId="0" xfId="0" applyNumberFormat="1" applyFont="1" applyAlignment="1">
      <alignment horizontal="left" vertical="top"/>
    </xf>
    <xf numFmtId="4" fontId="5" fillId="0" borderId="0" xfId="0" applyNumberFormat="1" applyFont="1" applyAlignment="1">
      <alignment horizontal="left" vertical="top" wrapText="1" shrinkToFit="1"/>
    </xf>
    <xf numFmtId="1" fontId="8" fillId="0" borderId="4" xfId="0" applyNumberFormat="1" applyFont="1" applyBorder="1" applyAlignment="1">
      <alignment horizontal="center" vertical="top"/>
    </xf>
    <xf numFmtId="4" fontId="8" fillId="0" borderId="0" xfId="0" applyNumberFormat="1" applyFont="1" applyAlignment="1">
      <alignment vertical="top"/>
    </xf>
    <xf numFmtId="0" fontId="12" fillId="0" borderId="5" xfId="0" applyFont="1" applyBorder="1" applyAlignment="1">
      <alignment vertical="top"/>
    </xf>
    <xf numFmtId="0" fontId="12" fillId="0" borderId="6" xfId="0" applyFont="1" applyBorder="1" applyAlignment="1">
      <alignment vertical="top"/>
    </xf>
    <xf numFmtId="2" fontId="8" fillId="0" borderId="0" xfId="0" applyNumberFormat="1" applyFont="1" applyAlignment="1">
      <alignment horizontal="right" vertical="top"/>
    </xf>
    <xf numFmtId="4" fontId="8" fillId="0" borderId="0" xfId="0" applyNumberFormat="1" applyFont="1" applyAlignment="1">
      <alignment horizontal="right" vertical="top"/>
    </xf>
    <xf numFmtId="0" fontId="8" fillId="0" borderId="5" xfId="0" applyFont="1" applyBorder="1" applyAlignment="1">
      <alignment vertical="top"/>
    </xf>
    <xf numFmtId="164" fontId="8" fillId="0" borderId="4" xfId="0" applyNumberFormat="1" applyFont="1" applyBorder="1" applyAlignment="1">
      <alignment horizontal="center" vertical="top"/>
    </xf>
    <xf numFmtId="0" fontId="8" fillId="0" borderId="0" xfId="0" quotePrefix="1" applyFont="1" applyAlignment="1">
      <alignment vertical="top" wrapText="1"/>
    </xf>
    <xf numFmtId="4" fontId="8" fillId="0" borderId="0" xfId="0" applyNumberFormat="1" applyFont="1" applyAlignment="1">
      <alignment horizontal="left" vertical="top"/>
    </xf>
    <xf numFmtId="0" fontId="8" fillId="0" borderId="7" xfId="0" applyFont="1" applyBorder="1" applyAlignment="1">
      <alignment horizontal="center" vertical="top"/>
    </xf>
    <xf numFmtId="2" fontId="8" fillId="0" borderId="7" xfId="0" applyNumberFormat="1" applyFont="1" applyBorder="1" applyAlignment="1">
      <alignment horizontal="center" vertical="top"/>
    </xf>
    <xf numFmtId="0" fontId="8" fillId="0" borderId="0" xfId="0" applyFont="1" applyAlignment="1">
      <alignment horizontal="center" vertical="top" wrapText="1"/>
    </xf>
    <xf numFmtId="4" fontId="12" fillId="0" borderId="10" xfId="0" applyNumberFormat="1" applyFont="1" applyBorder="1" applyAlignment="1">
      <alignment horizontal="left" vertical="top"/>
    </xf>
    <xf numFmtId="4" fontId="12" fillId="0" borderId="11" xfId="0" applyNumberFormat="1" applyFont="1" applyBorder="1" applyAlignment="1">
      <alignment vertical="top"/>
    </xf>
    <xf numFmtId="0" fontId="8" fillId="0" borderId="9" xfId="0" applyFont="1" applyBorder="1" applyAlignment="1">
      <alignment horizontal="center" vertical="top"/>
    </xf>
    <xf numFmtId="1" fontId="8" fillId="0" borderId="9" xfId="0" applyNumberFormat="1" applyFont="1" applyBorder="1" applyAlignment="1">
      <alignment horizontal="center" vertical="top"/>
    </xf>
    <xf numFmtId="4" fontId="12" fillId="0" borderId="5" xfId="0" applyNumberFormat="1" applyFont="1" applyBorder="1" applyAlignment="1">
      <alignment horizontal="left" vertical="top"/>
    </xf>
    <xf numFmtId="4" fontId="12" fillId="0" borderId="0" xfId="0" applyNumberFormat="1" applyFont="1" applyAlignment="1">
      <alignment vertical="top"/>
    </xf>
    <xf numFmtId="4" fontId="8" fillId="0" borderId="4" xfId="0" applyNumberFormat="1" applyFont="1" applyBorder="1" applyAlignment="1">
      <alignment horizontal="left" vertical="top"/>
    </xf>
    <xf numFmtId="4" fontId="8" fillId="0" borderId="6" xfId="0" applyNumberFormat="1" applyFont="1" applyBorder="1" applyAlignment="1">
      <alignment vertical="top"/>
    </xf>
    <xf numFmtId="4" fontId="12" fillId="0" borderId="8" xfId="0" applyNumberFormat="1" applyFont="1" applyBorder="1" applyAlignment="1">
      <alignment horizontal="left" vertical="top"/>
    </xf>
    <xf numFmtId="4" fontId="12" fillId="0" borderId="12" xfId="0" applyNumberFormat="1" applyFont="1" applyBorder="1" applyAlignment="1">
      <alignment vertical="top"/>
    </xf>
    <xf numFmtId="1" fontId="8" fillId="0" borderId="7" xfId="0" applyNumberFormat="1" applyFont="1" applyBorder="1" applyAlignment="1">
      <alignment horizontal="center" vertical="top"/>
    </xf>
    <xf numFmtId="4" fontId="12" fillId="0" borderId="11" xfId="0" applyNumberFormat="1" applyFont="1" applyBorder="1" applyAlignment="1">
      <alignment horizontal="left" vertical="top"/>
    </xf>
    <xf numFmtId="0" fontId="8" fillId="0" borderId="11" xfId="0" applyFont="1" applyBorder="1" applyAlignment="1">
      <alignment horizontal="center" vertical="top"/>
    </xf>
    <xf numFmtId="1" fontId="8" fillId="0" borderId="11" xfId="0" applyNumberFormat="1" applyFont="1" applyBorder="1" applyAlignment="1">
      <alignment horizontal="center" vertical="top"/>
    </xf>
    <xf numFmtId="2" fontId="8" fillId="0" borderId="11" xfId="0" applyNumberFormat="1" applyFont="1" applyBorder="1" applyAlignment="1">
      <alignment horizontal="center" vertical="top"/>
    </xf>
    <xf numFmtId="2" fontId="14" fillId="0" borderId="0" xfId="0" applyNumberFormat="1" applyFont="1" applyAlignment="1">
      <alignment horizontal="center" vertical="top"/>
    </xf>
    <xf numFmtId="4" fontId="14" fillId="0" borderId="0" xfId="0" applyNumberFormat="1" applyFont="1" applyAlignment="1">
      <alignment vertical="top"/>
    </xf>
    <xf numFmtId="4" fontId="14" fillId="0" borderId="0" xfId="0" applyNumberFormat="1" applyFont="1" applyAlignment="1">
      <alignment horizontal="left" vertical="top"/>
    </xf>
    <xf numFmtId="0" fontId="14" fillId="0" borderId="0" xfId="0" applyFont="1" applyAlignment="1">
      <alignment horizontal="center" vertical="top"/>
    </xf>
    <xf numFmtId="4" fontId="2" fillId="0" borderId="0" xfId="0" applyNumberFormat="1" applyFont="1" applyAlignment="1">
      <alignment horizontal="left" vertical="top"/>
    </xf>
    <xf numFmtId="4" fontId="15" fillId="0" borderId="0" xfId="0" applyNumberFormat="1" applyFont="1" applyAlignment="1">
      <alignment horizontal="right" vertical="top"/>
    </xf>
    <xf numFmtId="4" fontId="16" fillId="0" borderId="0" xfId="0" applyNumberFormat="1" applyFont="1" applyAlignment="1">
      <alignment vertical="top"/>
    </xf>
    <xf numFmtId="0" fontId="8" fillId="0" borderId="0" xfId="0" applyFont="1" applyAlignment="1">
      <alignment horizontal="center" vertical="top"/>
    </xf>
    <xf numFmtId="2" fontId="8" fillId="0" borderId="0" xfId="0" applyNumberFormat="1" applyFont="1" applyAlignment="1">
      <alignment horizontal="center" vertical="top"/>
    </xf>
    <xf numFmtId="0" fontId="12" fillId="0" borderId="0" xfId="0" applyFont="1" applyAlignment="1">
      <alignment vertical="top"/>
    </xf>
    <xf numFmtId="4" fontId="13" fillId="0" borderId="0" xfId="0" applyNumberFormat="1" applyFont="1" applyAlignment="1">
      <alignment horizontal="center" vertical="top"/>
    </xf>
    <xf numFmtId="4" fontId="15" fillId="0" borderId="0" xfId="0" applyNumberFormat="1" applyFont="1" applyAlignment="1">
      <alignment horizontal="left" vertical="top"/>
    </xf>
    <xf numFmtId="0" fontId="11" fillId="0" borderId="0" xfId="0" applyFont="1" applyAlignment="1">
      <alignment vertical="top"/>
    </xf>
    <xf numFmtId="4" fontId="3" fillId="0" borderId="0" xfId="0" applyNumberFormat="1" applyFont="1" applyAlignment="1">
      <alignment horizontal="left" vertical="top"/>
    </xf>
    <xf numFmtId="4" fontId="17" fillId="0" borderId="0" xfId="0" applyNumberFormat="1" applyFont="1" applyAlignment="1">
      <alignment horizontal="left" vertical="top" wrapText="1" shrinkToFit="1"/>
    </xf>
    <xf numFmtId="0" fontId="14" fillId="0" borderId="0" xfId="0" applyFont="1" applyAlignment="1">
      <alignment vertical="top"/>
    </xf>
    <xf numFmtId="4" fontId="3" fillId="0" borderId="0" xfId="0" applyNumberFormat="1" applyFont="1" applyAlignment="1">
      <alignment horizontal="left" vertical="top" wrapText="1" shrinkToFit="1"/>
    </xf>
    <xf numFmtId="0" fontId="2" fillId="0" borderId="2" xfId="0" applyFont="1" applyBorder="1" applyAlignment="1">
      <alignment horizontal="left" vertical="center"/>
    </xf>
    <xf numFmtId="0" fontId="2" fillId="0" borderId="3" xfId="0" applyFont="1" applyBorder="1" applyAlignment="1">
      <alignment horizontal="center" vertical="center"/>
    </xf>
    <xf numFmtId="2" fontId="2" fillId="0" borderId="2" xfId="0" applyNumberFormat="1" applyFont="1" applyBorder="1" applyAlignment="1">
      <alignment horizontal="center" vertical="center"/>
    </xf>
    <xf numFmtId="2" fontId="2" fillId="0" borderId="1" xfId="0" applyNumberFormat="1" applyFont="1" applyBorder="1" applyAlignment="1">
      <alignment horizontal="center" vertical="center"/>
    </xf>
    <xf numFmtId="4" fontId="4" fillId="0" borderId="6" xfId="0" applyNumberFormat="1" applyFont="1" applyBorder="1" applyAlignment="1">
      <alignment vertical="top"/>
    </xf>
    <xf numFmtId="2" fontId="8" fillId="0" borderId="9" xfId="0" applyNumberFormat="1" applyFont="1" applyBorder="1" applyAlignment="1">
      <alignment horizontal="center" vertical="top"/>
    </xf>
    <xf numFmtId="2" fontId="4" fillId="0" borderId="4" xfId="0" applyNumberFormat="1" applyFont="1" applyBorder="1" applyAlignment="1">
      <alignment horizontal="center" vertical="top"/>
    </xf>
    <xf numFmtId="165" fontId="8" fillId="0" borderId="0" xfId="0" applyNumberFormat="1" applyFont="1" applyAlignment="1">
      <alignment horizontal="center" vertical="top"/>
    </xf>
    <xf numFmtId="2" fontId="2" fillId="0" borderId="3" xfId="0" applyNumberFormat="1" applyFont="1" applyBorder="1" applyAlignment="1">
      <alignment horizontal="center" vertical="center"/>
    </xf>
    <xf numFmtId="0" fontId="9" fillId="0" borderId="0" xfId="0" applyFont="1" applyAlignment="1">
      <alignment vertical="center"/>
    </xf>
    <xf numFmtId="165" fontId="8" fillId="0" borderId="0" xfId="0" applyNumberFormat="1" applyFont="1" applyAlignment="1">
      <alignment vertical="top"/>
    </xf>
    <xf numFmtId="44" fontId="8" fillId="0" borderId="4" xfId="0" applyNumberFormat="1" applyFont="1" applyBorder="1" applyAlignment="1">
      <alignment horizontal="right" vertical="top"/>
    </xf>
    <xf numFmtId="164" fontId="9" fillId="0" borderId="4" xfId="0" applyNumberFormat="1" applyFont="1" applyBorder="1" applyAlignment="1">
      <alignment horizontal="center" vertical="top"/>
    </xf>
    <xf numFmtId="164" fontId="2" fillId="0" borderId="4" xfId="0" applyNumberFormat="1" applyFont="1" applyBorder="1" applyAlignment="1">
      <alignment horizontal="center" vertical="top"/>
    </xf>
    <xf numFmtId="0" fontId="3" fillId="0" borderId="4" xfId="0" applyFont="1" applyBorder="1" applyAlignment="1">
      <alignment horizontal="center" vertical="top"/>
    </xf>
    <xf numFmtId="2" fontId="3" fillId="0" borderId="4" xfId="0" applyNumberFormat="1" applyFont="1" applyBorder="1" applyAlignment="1">
      <alignment horizontal="center" vertical="top"/>
    </xf>
    <xf numFmtId="44" fontId="8" fillId="0" borderId="4" xfId="0" applyNumberFormat="1" applyFont="1" applyBorder="1" applyAlignment="1">
      <alignment horizontal="center" vertical="top"/>
    </xf>
    <xf numFmtId="44" fontId="8" fillId="0" borderId="9" xfId="0" applyNumberFormat="1" applyFont="1" applyBorder="1" applyAlignment="1">
      <alignment horizontal="center" vertical="top"/>
    </xf>
    <xf numFmtId="44" fontId="8" fillId="0" borderId="7" xfId="0" applyNumberFormat="1" applyFont="1" applyBorder="1" applyAlignment="1">
      <alignment horizontal="center" vertical="top"/>
    </xf>
    <xf numFmtId="44" fontId="8" fillId="0" borderId="6" xfId="0" applyNumberFormat="1" applyFont="1" applyBorder="1" applyAlignment="1">
      <alignment vertical="top"/>
    </xf>
    <xf numFmtId="44" fontId="8" fillId="0" borderId="6" xfId="0" applyNumberFormat="1" applyFont="1" applyBorder="1" applyAlignment="1">
      <alignment horizontal="right" vertical="top"/>
    </xf>
    <xf numFmtId="44" fontId="12" fillId="2" borderId="13" xfId="0" applyNumberFormat="1" applyFont="1" applyFill="1" applyBorder="1" applyAlignment="1">
      <alignment vertical="top"/>
    </xf>
    <xf numFmtId="44" fontId="12" fillId="0" borderId="6" xfId="0" applyNumberFormat="1" applyFont="1" applyBorder="1" applyAlignment="1">
      <alignment vertical="top"/>
    </xf>
    <xf numFmtId="44" fontId="12" fillId="2" borderId="12" xfId="0" applyNumberFormat="1" applyFont="1" applyFill="1" applyBorder="1" applyAlignment="1">
      <alignment vertical="top"/>
    </xf>
    <xf numFmtId="0" fontId="8" fillId="0" borderId="0" xfId="0" applyFont="1" applyAlignment="1">
      <alignment horizontal="left" vertical="top" wrapText="1"/>
    </xf>
    <xf numFmtId="164" fontId="7" fillId="0" borderId="0" xfId="0" applyNumberFormat="1" applyFont="1" applyAlignment="1">
      <alignment horizontal="left" vertical="top"/>
    </xf>
    <xf numFmtId="164" fontId="18" fillId="0" borderId="0" xfId="0" applyNumberFormat="1" applyFont="1" applyAlignment="1">
      <alignment horizontal="left" vertical="top" wrapText="1"/>
    </xf>
  </cellXfs>
  <cellStyles count="2">
    <cellStyle name="Normal" xfId="0" builtinId="0"/>
    <cellStyle name="Normal 2" xfId="1" xr:uid="{365441EF-31F8-43B1-8765-84D157034B0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89"/>
  <sheetViews>
    <sheetView tabSelected="1" view="pageBreakPreview" topLeftCell="A22" zoomScale="190" zoomScaleNormal="115" zoomScaleSheetLayoutView="190" workbookViewId="0">
      <selection activeCell="H49" sqref="H49"/>
    </sheetView>
  </sheetViews>
  <sheetFormatPr baseColWidth="10" defaultColWidth="12.42578125" defaultRowHeight="12.75" outlineLevelRow="2" outlineLevelCol="1" x14ac:dyDescent="0.2"/>
  <cols>
    <col min="1" max="1" width="5.7109375" style="4" customWidth="1"/>
    <col min="2" max="2" width="5.85546875" style="5" customWidth="1"/>
    <col min="3" max="3" width="55.7109375" style="5" customWidth="1"/>
    <col min="4" max="4" width="5.7109375" style="5" customWidth="1"/>
    <col min="5" max="5" width="5.7109375" style="5" customWidth="1" outlineLevel="1"/>
    <col min="6" max="7" width="10.7109375" style="5" customWidth="1" outlineLevel="1"/>
    <col min="8" max="238" width="12.42578125" style="5"/>
    <col min="239" max="239" width="5" style="5" customWidth="1"/>
    <col min="240" max="240" width="5.42578125" style="5" customWidth="1"/>
    <col min="241" max="241" width="54.7109375" style="5" customWidth="1"/>
    <col min="242" max="243" width="5.28515625" style="5" customWidth="1"/>
    <col min="244" max="245" width="10.7109375" style="5" customWidth="1"/>
    <col min="246" max="247" width="9.140625" style="5" customWidth="1"/>
    <col min="248" max="494" width="12.42578125" style="5"/>
    <col min="495" max="495" width="5" style="5" customWidth="1"/>
    <col min="496" max="496" width="5.42578125" style="5" customWidth="1"/>
    <col min="497" max="497" width="54.7109375" style="5" customWidth="1"/>
    <col min="498" max="499" width="5.28515625" style="5" customWidth="1"/>
    <col min="500" max="501" width="10.7109375" style="5" customWidth="1"/>
    <col min="502" max="503" width="9.140625" style="5" customWidth="1"/>
    <col min="504" max="750" width="12.42578125" style="5"/>
    <col min="751" max="751" width="5" style="5" customWidth="1"/>
    <col min="752" max="752" width="5.42578125" style="5" customWidth="1"/>
    <col min="753" max="753" width="54.7109375" style="5" customWidth="1"/>
    <col min="754" max="755" width="5.28515625" style="5" customWidth="1"/>
    <col min="756" max="757" width="10.7109375" style="5" customWidth="1"/>
    <col min="758" max="759" width="9.140625" style="5" customWidth="1"/>
    <col min="760" max="1006" width="12.42578125" style="5"/>
    <col min="1007" max="1007" width="5" style="5" customWidth="1"/>
    <col min="1008" max="1008" width="5.42578125" style="5" customWidth="1"/>
    <col min="1009" max="1009" width="54.7109375" style="5" customWidth="1"/>
    <col min="1010" max="1011" width="5.28515625" style="5" customWidth="1"/>
    <col min="1012" max="1013" width="10.7109375" style="5" customWidth="1"/>
    <col min="1014" max="1015" width="9.140625" style="5" customWidth="1"/>
    <col min="1016" max="1262" width="12.42578125" style="5"/>
    <col min="1263" max="1263" width="5" style="5" customWidth="1"/>
    <col min="1264" max="1264" width="5.42578125" style="5" customWidth="1"/>
    <col min="1265" max="1265" width="54.7109375" style="5" customWidth="1"/>
    <col min="1266" max="1267" width="5.28515625" style="5" customWidth="1"/>
    <col min="1268" max="1269" width="10.7109375" style="5" customWidth="1"/>
    <col min="1270" max="1271" width="9.140625" style="5" customWidth="1"/>
    <col min="1272" max="1518" width="12.42578125" style="5"/>
    <col min="1519" max="1519" width="5" style="5" customWidth="1"/>
    <col min="1520" max="1520" width="5.42578125" style="5" customWidth="1"/>
    <col min="1521" max="1521" width="54.7109375" style="5" customWidth="1"/>
    <col min="1522" max="1523" width="5.28515625" style="5" customWidth="1"/>
    <col min="1524" max="1525" width="10.7109375" style="5" customWidth="1"/>
    <col min="1526" max="1527" width="9.140625" style="5" customWidth="1"/>
    <col min="1528" max="1774" width="12.42578125" style="5"/>
    <col min="1775" max="1775" width="5" style="5" customWidth="1"/>
    <col min="1776" max="1776" width="5.42578125" style="5" customWidth="1"/>
    <col min="1777" max="1777" width="54.7109375" style="5" customWidth="1"/>
    <col min="1778" max="1779" width="5.28515625" style="5" customWidth="1"/>
    <col min="1780" max="1781" width="10.7109375" style="5" customWidth="1"/>
    <col min="1782" max="1783" width="9.140625" style="5" customWidth="1"/>
    <col min="1784" max="2030" width="12.42578125" style="5"/>
    <col min="2031" max="2031" width="5" style="5" customWidth="1"/>
    <col min="2032" max="2032" width="5.42578125" style="5" customWidth="1"/>
    <col min="2033" max="2033" width="54.7109375" style="5" customWidth="1"/>
    <col min="2034" max="2035" width="5.28515625" style="5" customWidth="1"/>
    <col min="2036" max="2037" width="10.7109375" style="5" customWidth="1"/>
    <col min="2038" max="2039" width="9.140625" style="5" customWidth="1"/>
    <col min="2040" max="2286" width="12.42578125" style="5"/>
    <col min="2287" max="2287" width="5" style="5" customWidth="1"/>
    <col min="2288" max="2288" width="5.42578125" style="5" customWidth="1"/>
    <col min="2289" max="2289" width="54.7109375" style="5" customWidth="1"/>
    <col min="2290" max="2291" width="5.28515625" style="5" customWidth="1"/>
    <col min="2292" max="2293" width="10.7109375" style="5" customWidth="1"/>
    <col min="2294" max="2295" width="9.140625" style="5" customWidth="1"/>
    <col min="2296" max="2542" width="12.42578125" style="5"/>
    <col min="2543" max="2543" width="5" style="5" customWidth="1"/>
    <col min="2544" max="2544" width="5.42578125" style="5" customWidth="1"/>
    <col min="2545" max="2545" width="54.7109375" style="5" customWidth="1"/>
    <col min="2546" max="2547" width="5.28515625" style="5" customWidth="1"/>
    <col min="2548" max="2549" width="10.7109375" style="5" customWidth="1"/>
    <col min="2550" max="2551" width="9.140625" style="5" customWidth="1"/>
    <col min="2552" max="2798" width="12.42578125" style="5"/>
    <col min="2799" max="2799" width="5" style="5" customWidth="1"/>
    <col min="2800" max="2800" width="5.42578125" style="5" customWidth="1"/>
    <col min="2801" max="2801" width="54.7109375" style="5" customWidth="1"/>
    <col min="2802" max="2803" width="5.28515625" style="5" customWidth="1"/>
    <col min="2804" max="2805" width="10.7109375" style="5" customWidth="1"/>
    <col min="2806" max="2807" width="9.140625" style="5" customWidth="1"/>
    <col min="2808" max="3054" width="12.42578125" style="5"/>
    <col min="3055" max="3055" width="5" style="5" customWidth="1"/>
    <col min="3056" max="3056" width="5.42578125" style="5" customWidth="1"/>
    <col min="3057" max="3057" width="54.7109375" style="5" customWidth="1"/>
    <col min="3058" max="3059" width="5.28515625" style="5" customWidth="1"/>
    <col min="3060" max="3061" width="10.7109375" style="5" customWidth="1"/>
    <col min="3062" max="3063" width="9.140625" style="5" customWidth="1"/>
    <col min="3064" max="3310" width="12.42578125" style="5"/>
    <col min="3311" max="3311" width="5" style="5" customWidth="1"/>
    <col min="3312" max="3312" width="5.42578125" style="5" customWidth="1"/>
    <col min="3313" max="3313" width="54.7109375" style="5" customWidth="1"/>
    <col min="3314" max="3315" width="5.28515625" style="5" customWidth="1"/>
    <col min="3316" max="3317" width="10.7109375" style="5" customWidth="1"/>
    <col min="3318" max="3319" width="9.140625" style="5" customWidth="1"/>
    <col min="3320" max="3566" width="12.42578125" style="5"/>
    <col min="3567" max="3567" width="5" style="5" customWidth="1"/>
    <col min="3568" max="3568" width="5.42578125" style="5" customWidth="1"/>
    <col min="3569" max="3569" width="54.7109375" style="5" customWidth="1"/>
    <col min="3570" max="3571" width="5.28515625" style="5" customWidth="1"/>
    <col min="3572" max="3573" width="10.7109375" style="5" customWidth="1"/>
    <col min="3574" max="3575" width="9.140625" style="5" customWidth="1"/>
    <col min="3576" max="3822" width="12.42578125" style="5"/>
    <col min="3823" max="3823" width="5" style="5" customWidth="1"/>
    <col min="3824" max="3824" width="5.42578125" style="5" customWidth="1"/>
    <col min="3825" max="3825" width="54.7109375" style="5" customWidth="1"/>
    <col min="3826" max="3827" width="5.28515625" style="5" customWidth="1"/>
    <col min="3828" max="3829" width="10.7109375" style="5" customWidth="1"/>
    <col min="3830" max="3831" width="9.140625" style="5" customWidth="1"/>
    <col min="3832" max="4078" width="12.42578125" style="5"/>
    <col min="4079" max="4079" width="5" style="5" customWidth="1"/>
    <col min="4080" max="4080" width="5.42578125" style="5" customWidth="1"/>
    <col min="4081" max="4081" width="54.7109375" style="5" customWidth="1"/>
    <col min="4082" max="4083" width="5.28515625" style="5" customWidth="1"/>
    <col min="4084" max="4085" width="10.7109375" style="5" customWidth="1"/>
    <col min="4086" max="4087" width="9.140625" style="5" customWidth="1"/>
    <col min="4088" max="4334" width="12.42578125" style="5"/>
    <col min="4335" max="4335" width="5" style="5" customWidth="1"/>
    <col min="4336" max="4336" width="5.42578125" style="5" customWidth="1"/>
    <col min="4337" max="4337" width="54.7109375" style="5" customWidth="1"/>
    <col min="4338" max="4339" width="5.28515625" style="5" customWidth="1"/>
    <col min="4340" max="4341" width="10.7109375" style="5" customWidth="1"/>
    <col min="4342" max="4343" width="9.140625" style="5" customWidth="1"/>
    <col min="4344" max="4590" width="12.42578125" style="5"/>
    <col min="4591" max="4591" width="5" style="5" customWidth="1"/>
    <col min="4592" max="4592" width="5.42578125" style="5" customWidth="1"/>
    <col min="4593" max="4593" width="54.7109375" style="5" customWidth="1"/>
    <col min="4594" max="4595" width="5.28515625" style="5" customWidth="1"/>
    <col min="4596" max="4597" width="10.7109375" style="5" customWidth="1"/>
    <col min="4598" max="4599" width="9.140625" style="5" customWidth="1"/>
    <col min="4600" max="4846" width="12.42578125" style="5"/>
    <col min="4847" max="4847" width="5" style="5" customWidth="1"/>
    <col min="4848" max="4848" width="5.42578125" style="5" customWidth="1"/>
    <col min="4849" max="4849" width="54.7109375" style="5" customWidth="1"/>
    <col min="4850" max="4851" width="5.28515625" style="5" customWidth="1"/>
    <col min="4852" max="4853" width="10.7109375" style="5" customWidth="1"/>
    <col min="4854" max="4855" width="9.140625" style="5" customWidth="1"/>
    <col min="4856" max="5102" width="12.42578125" style="5"/>
    <col min="5103" max="5103" width="5" style="5" customWidth="1"/>
    <col min="5104" max="5104" width="5.42578125" style="5" customWidth="1"/>
    <col min="5105" max="5105" width="54.7109375" style="5" customWidth="1"/>
    <col min="5106" max="5107" width="5.28515625" style="5" customWidth="1"/>
    <col min="5108" max="5109" width="10.7109375" style="5" customWidth="1"/>
    <col min="5110" max="5111" width="9.140625" style="5" customWidth="1"/>
    <col min="5112" max="5358" width="12.42578125" style="5"/>
    <col min="5359" max="5359" width="5" style="5" customWidth="1"/>
    <col min="5360" max="5360" width="5.42578125" style="5" customWidth="1"/>
    <col min="5361" max="5361" width="54.7109375" style="5" customWidth="1"/>
    <col min="5362" max="5363" width="5.28515625" style="5" customWidth="1"/>
    <col min="5364" max="5365" width="10.7109375" style="5" customWidth="1"/>
    <col min="5366" max="5367" width="9.140625" style="5" customWidth="1"/>
    <col min="5368" max="5614" width="12.42578125" style="5"/>
    <col min="5615" max="5615" width="5" style="5" customWidth="1"/>
    <col min="5616" max="5616" width="5.42578125" style="5" customWidth="1"/>
    <col min="5617" max="5617" width="54.7109375" style="5" customWidth="1"/>
    <col min="5618" max="5619" width="5.28515625" style="5" customWidth="1"/>
    <col min="5620" max="5621" width="10.7109375" style="5" customWidth="1"/>
    <col min="5622" max="5623" width="9.140625" style="5" customWidth="1"/>
    <col min="5624" max="5870" width="12.42578125" style="5"/>
    <col min="5871" max="5871" width="5" style="5" customWidth="1"/>
    <col min="5872" max="5872" width="5.42578125" style="5" customWidth="1"/>
    <col min="5873" max="5873" width="54.7109375" style="5" customWidth="1"/>
    <col min="5874" max="5875" width="5.28515625" style="5" customWidth="1"/>
    <col min="5876" max="5877" width="10.7109375" style="5" customWidth="1"/>
    <col min="5878" max="5879" width="9.140625" style="5" customWidth="1"/>
    <col min="5880" max="6126" width="12.42578125" style="5"/>
    <col min="6127" max="6127" width="5" style="5" customWidth="1"/>
    <col min="6128" max="6128" width="5.42578125" style="5" customWidth="1"/>
    <col min="6129" max="6129" width="54.7109375" style="5" customWidth="1"/>
    <col min="6130" max="6131" width="5.28515625" style="5" customWidth="1"/>
    <col min="6132" max="6133" width="10.7109375" style="5" customWidth="1"/>
    <col min="6134" max="6135" width="9.140625" style="5" customWidth="1"/>
    <col min="6136" max="6382" width="12.42578125" style="5"/>
    <col min="6383" max="6383" width="5" style="5" customWidth="1"/>
    <col min="6384" max="6384" width="5.42578125" style="5" customWidth="1"/>
    <col min="6385" max="6385" width="54.7109375" style="5" customWidth="1"/>
    <col min="6386" max="6387" width="5.28515625" style="5" customWidth="1"/>
    <col min="6388" max="6389" width="10.7109375" style="5" customWidth="1"/>
    <col min="6390" max="6391" width="9.140625" style="5" customWidth="1"/>
    <col min="6392" max="6638" width="12.42578125" style="5"/>
    <col min="6639" max="6639" width="5" style="5" customWidth="1"/>
    <col min="6640" max="6640" width="5.42578125" style="5" customWidth="1"/>
    <col min="6641" max="6641" width="54.7109375" style="5" customWidth="1"/>
    <col min="6642" max="6643" width="5.28515625" style="5" customWidth="1"/>
    <col min="6644" max="6645" width="10.7109375" style="5" customWidth="1"/>
    <col min="6646" max="6647" width="9.140625" style="5" customWidth="1"/>
    <col min="6648" max="6894" width="12.42578125" style="5"/>
    <col min="6895" max="6895" width="5" style="5" customWidth="1"/>
    <col min="6896" max="6896" width="5.42578125" style="5" customWidth="1"/>
    <col min="6897" max="6897" width="54.7109375" style="5" customWidth="1"/>
    <col min="6898" max="6899" width="5.28515625" style="5" customWidth="1"/>
    <col min="6900" max="6901" width="10.7109375" style="5" customWidth="1"/>
    <col min="6902" max="6903" width="9.140625" style="5" customWidth="1"/>
    <col min="6904" max="7150" width="12.42578125" style="5"/>
    <col min="7151" max="7151" width="5" style="5" customWidth="1"/>
    <col min="7152" max="7152" width="5.42578125" style="5" customWidth="1"/>
    <col min="7153" max="7153" width="54.7109375" style="5" customWidth="1"/>
    <col min="7154" max="7155" width="5.28515625" style="5" customWidth="1"/>
    <col min="7156" max="7157" width="10.7109375" style="5" customWidth="1"/>
    <col min="7158" max="7159" width="9.140625" style="5" customWidth="1"/>
    <col min="7160" max="7406" width="12.42578125" style="5"/>
    <col min="7407" max="7407" width="5" style="5" customWidth="1"/>
    <col min="7408" max="7408" width="5.42578125" style="5" customWidth="1"/>
    <col min="7409" max="7409" width="54.7109375" style="5" customWidth="1"/>
    <col min="7410" max="7411" width="5.28515625" style="5" customWidth="1"/>
    <col min="7412" max="7413" width="10.7109375" style="5" customWidth="1"/>
    <col min="7414" max="7415" width="9.140625" style="5" customWidth="1"/>
    <col min="7416" max="7662" width="12.42578125" style="5"/>
    <col min="7663" max="7663" width="5" style="5" customWidth="1"/>
    <col min="7664" max="7664" width="5.42578125" style="5" customWidth="1"/>
    <col min="7665" max="7665" width="54.7109375" style="5" customWidth="1"/>
    <col min="7666" max="7667" width="5.28515625" style="5" customWidth="1"/>
    <col min="7668" max="7669" width="10.7109375" style="5" customWidth="1"/>
    <col min="7670" max="7671" width="9.140625" style="5" customWidth="1"/>
    <col min="7672" max="7918" width="12.42578125" style="5"/>
    <col min="7919" max="7919" width="5" style="5" customWidth="1"/>
    <col min="7920" max="7920" width="5.42578125" style="5" customWidth="1"/>
    <col min="7921" max="7921" width="54.7109375" style="5" customWidth="1"/>
    <col min="7922" max="7923" width="5.28515625" style="5" customWidth="1"/>
    <col min="7924" max="7925" width="10.7109375" style="5" customWidth="1"/>
    <col min="7926" max="7927" width="9.140625" style="5" customWidth="1"/>
    <col min="7928" max="8174" width="12.42578125" style="5"/>
    <col min="8175" max="8175" width="5" style="5" customWidth="1"/>
    <col min="8176" max="8176" width="5.42578125" style="5" customWidth="1"/>
    <col min="8177" max="8177" width="54.7109375" style="5" customWidth="1"/>
    <col min="8178" max="8179" width="5.28515625" style="5" customWidth="1"/>
    <col min="8180" max="8181" width="10.7109375" style="5" customWidth="1"/>
    <col min="8182" max="8183" width="9.140625" style="5" customWidth="1"/>
    <col min="8184" max="8430" width="12.42578125" style="5"/>
    <col min="8431" max="8431" width="5" style="5" customWidth="1"/>
    <col min="8432" max="8432" width="5.42578125" style="5" customWidth="1"/>
    <col min="8433" max="8433" width="54.7109375" style="5" customWidth="1"/>
    <col min="8434" max="8435" width="5.28515625" style="5" customWidth="1"/>
    <col min="8436" max="8437" width="10.7109375" style="5" customWidth="1"/>
    <col min="8438" max="8439" width="9.140625" style="5" customWidth="1"/>
    <col min="8440" max="8686" width="12.42578125" style="5"/>
    <col min="8687" max="8687" width="5" style="5" customWidth="1"/>
    <col min="8688" max="8688" width="5.42578125" style="5" customWidth="1"/>
    <col min="8689" max="8689" width="54.7109375" style="5" customWidth="1"/>
    <col min="8690" max="8691" width="5.28515625" style="5" customWidth="1"/>
    <col min="8692" max="8693" width="10.7109375" style="5" customWidth="1"/>
    <col min="8694" max="8695" width="9.140625" style="5" customWidth="1"/>
    <col min="8696" max="8942" width="12.42578125" style="5"/>
    <col min="8943" max="8943" width="5" style="5" customWidth="1"/>
    <col min="8944" max="8944" width="5.42578125" style="5" customWidth="1"/>
    <col min="8945" max="8945" width="54.7109375" style="5" customWidth="1"/>
    <col min="8946" max="8947" width="5.28515625" style="5" customWidth="1"/>
    <col min="8948" max="8949" width="10.7109375" style="5" customWidth="1"/>
    <col min="8950" max="8951" width="9.140625" style="5" customWidth="1"/>
    <col min="8952" max="9198" width="12.42578125" style="5"/>
    <col min="9199" max="9199" width="5" style="5" customWidth="1"/>
    <col min="9200" max="9200" width="5.42578125" style="5" customWidth="1"/>
    <col min="9201" max="9201" width="54.7109375" style="5" customWidth="1"/>
    <col min="9202" max="9203" width="5.28515625" style="5" customWidth="1"/>
    <col min="9204" max="9205" width="10.7109375" style="5" customWidth="1"/>
    <col min="9206" max="9207" width="9.140625" style="5" customWidth="1"/>
    <col min="9208" max="9454" width="12.42578125" style="5"/>
    <col min="9455" max="9455" width="5" style="5" customWidth="1"/>
    <col min="9456" max="9456" width="5.42578125" style="5" customWidth="1"/>
    <col min="9457" max="9457" width="54.7109375" style="5" customWidth="1"/>
    <col min="9458" max="9459" width="5.28515625" style="5" customWidth="1"/>
    <col min="9460" max="9461" width="10.7109375" style="5" customWidth="1"/>
    <col min="9462" max="9463" width="9.140625" style="5" customWidth="1"/>
    <col min="9464" max="9710" width="12.42578125" style="5"/>
    <col min="9711" max="9711" width="5" style="5" customWidth="1"/>
    <col min="9712" max="9712" width="5.42578125" style="5" customWidth="1"/>
    <col min="9713" max="9713" width="54.7109375" style="5" customWidth="1"/>
    <col min="9714" max="9715" width="5.28515625" style="5" customWidth="1"/>
    <col min="9716" max="9717" width="10.7109375" style="5" customWidth="1"/>
    <col min="9718" max="9719" width="9.140625" style="5" customWidth="1"/>
    <col min="9720" max="9966" width="12.42578125" style="5"/>
    <col min="9967" max="9967" width="5" style="5" customWidth="1"/>
    <col min="9968" max="9968" width="5.42578125" style="5" customWidth="1"/>
    <col min="9969" max="9969" width="54.7109375" style="5" customWidth="1"/>
    <col min="9970" max="9971" width="5.28515625" style="5" customWidth="1"/>
    <col min="9972" max="9973" width="10.7109375" style="5" customWidth="1"/>
    <col min="9974" max="9975" width="9.140625" style="5" customWidth="1"/>
    <col min="9976" max="10222" width="12.42578125" style="5"/>
    <col min="10223" max="10223" width="5" style="5" customWidth="1"/>
    <col min="10224" max="10224" width="5.42578125" style="5" customWidth="1"/>
    <col min="10225" max="10225" width="54.7109375" style="5" customWidth="1"/>
    <col min="10226" max="10227" width="5.28515625" style="5" customWidth="1"/>
    <col min="10228" max="10229" width="10.7109375" style="5" customWidth="1"/>
    <col min="10230" max="10231" width="9.140625" style="5" customWidth="1"/>
    <col min="10232" max="10478" width="12.42578125" style="5"/>
    <col min="10479" max="10479" width="5" style="5" customWidth="1"/>
    <col min="10480" max="10480" width="5.42578125" style="5" customWidth="1"/>
    <col min="10481" max="10481" width="54.7109375" style="5" customWidth="1"/>
    <col min="10482" max="10483" width="5.28515625" style="5" customWidth="1"/>
    <col min="10484" max="10485" width="10.7109375" style="5" customWidth="1"/>
    <col min="10486" max="10487" width="9.140625" style="5" customWidth="1"/>
    <col min="10488" max="10734" width="12.42578125" style="5"/>
    <col min="10735" max="10735" width="5" style="5" customWidth="1"/>
    <col min="10736" max="10736" width="5.42578125" style="5" customWidth="1"/>
    <col min="10737" max="10737" width="54.7109375" style="5" customWidth="1"/>
    <col min="10738" max="10739" width="5.28515625" style="5" customWidth="1"/>
    <col min="10740" max="10741" width="10.7109375" style="5" customWidth="1"/>
    <col min="10742" max="10743" width="9.140625" style="5" customWidth="1"/>
    <col min="10744" max="10990" width="12.42578125" style="5"/>
    <col min="10991" max="10991" width="5" style="5" customWidth="1"/>
    <col min="10992" max="10992" width="5.42578125" style="5" customWidth="1"/>
    <col min="10993" max="10993" width="54.7109375" style="5" customWidth="1"/>
    <col min="10994" max="10995" width="5.28515625" style="5" customWidth="1"/>
    <col min="10996" max="10997" width="10.7109375" style="5" customWidth="1"/>
    <col min="10998" max="10999" width="9.140625" style="5" customWidth="1"/>
    <col min="11000" max="11246" width="12.42578125" style="5"/>
    <col min="11247" max="11247" width="5" style="5" customWidth="1"/>
    <col min="11248" max="11248" width="5.42578125" style="5" customWidth="1"/>
    <col min="11249" max="11249" width="54.7109375" style="5" customWidth="1"/>
    <col min="11250" max="11251" width="5.28515625" style="5" customWidth="1"/>
    <col min="11252" max="11253" width="10.7109375" style="5" customWidth="1"/>
    <col min="11254" max="11255" width="9.140625" style="5" customWidth="1"/>
    <col min="11256" max="11502" width="12.42578125" style="5"/>
    <col min="11503" max="11503" width="5" style="5" customWidth="1"/>
    <col min="11504" max="11504" width="5.42578125" style="5" customWidth="1"/>
    <col min="11505" max="11505" width="54.7109375" style="5" customWidth="1"/>
    <col min="11506" max="11507" width="5.28515625" style="5" customWidth="1"/>
    <col min="11508" max="11509" width="10.7109375" style="5" customWidth="1"/>
    <col min="11510" max="11511" width="9.140625" style="5" customWidth="1"/>
    <col min="11512" max="11758" width="12.42578125" style="5"/>
    <col min="11759" max="11759" width="5" style="5" customWidth="1"/>
    <col min="11760" max="11760" width="5.42578125" style="5" customWidth="1"/>
    <col min="11761" max="11761" width="54.7109375" style="5" customWidth="1"/>
    <col min="11762" max="11763" width="5.28515625" style="5" customWidth="1"/>
    <col min="11764" max="11765" width="10.7109375" style="5" customWidth="1"/>
    <col min="11766" max="11767" width="9.140625" style="5" customWidth="1"/>
    <col min="11768" max="12014" width="12.42578125" style="5"/>
    <col min="12015" max="12015" width="5" style="5" customWidth="1"/>
    <col min="12016" max="12016" width="5.42578125" style="5" customWidth="1"/>
    <col min="12017" max="12017" width="54.7109375" style="5" customWidth="1"/>
    <col min="12018" max="12019" width="5.28515625" style="5" customWidth="1"/>
    <col min="12020" max="12021" width="10.7109375" style="5" customWidth="1"/>
    <col min="12022" max="12023" width="9.140625" style="5" customWidth="1"/>
    <col min="12024" max="12270" width="12.42578125" style="5"/>
    <col min="12271" max="12271" width="5" style="5" customWidth="1"/>
    <col min="12272" max="12272" width="5.42578125" style="5" customWidth="1"/>
    <col min="12273" max="12273" width="54.7109375" style="5" customWidth="1"/>
    <col min="12274" max="12275" width="5.28515625" style="5" customWidth="1"/>
    <col min="12276" max="12277" width="10.7109375" style="5" customWidth="1"/>
    <col min="12278" max="12279" width="9.140625" style="5" customWidth="1"/>
    <col min="12280" max="12526" width="12.42578125" style="5"/>
    <col min="12527" max="12527" width="5" style="5" customWidth="1"/>
    <col min="12528" max="12528" width="5.42578125" style="5" customWidth="1"/>
    <col min="12529" max="12529" width="54.7109375" style="5" customWidth="1"/>
    <col min="12530" max="12531" width="5.28515625" style="5" customWidth="1"/>
    <col min="12532" max="12533" width="10.7109375" style="5" customWidth="1"/>
    <col min="12534" max="12535" width="9.140625" style="5" customWidth="1"/>
    <col min="12536" max="12782" width="12.42578125" style="5"/>
    <col min="12783" max="12783" width="5" style="5" customWidth="1"/>
    <col min="12784" max="12784" width="5.42578125" style="5" customWidth="1"/>
    <col min="12785" max="12785" width="54.7109375" style="5" customWidth="1"/>
    <col min="12786" max="12787" width="5.28515625" style="5" customWidth="1"/>
    <col min="12788" max="12789" width="10.7109375" style="5" customWidth="1"/>
    <col min="12790" max="12791" width="9.140625" style="5" customWidth="1"/>
    <col min="12792" max="13038" width="12.42578125" style="5"/>
    <col min="13039" max="13039" width="5" style="5" customWidth="1"/>
    <col min="13040" max="13040" width="5.42578125" style="5" customWidth="1"/>
    <col min="13041" max="13041" width="54.7109375" style="5" customWidth="1"/>
    <col min="13042" max="13043" width="5.28515625" style="5" customWidth="1"/>
    <col min="13044" max="13045" width="10.7109375" style="5" customWidth="1"/>
    <col min="13046" max="13047" width="9.140625" style="5" customWidth="1"/>
    <col min="13048" max="13294" width="12.42578125" style="5"/>
    <col min="13295" max="13295" width="5" style="5" customWidth="1"/>
    <col min="13296" max="13296" width="5.42578125" style="5" customWidth="1"/>
    <col min="13297" max="13297" width="54.7109375" style="5" customWidth="1"/>
    <col min="13298" max="13299" width="5.28515625" style="5" customWidth="1"/>
    <col min="13300" max="13301" width="10.7109375" style="5" customWidth="1"/>
    <col min="13302" max="13303" width="9.140625" style="5" customWidth="1"/>
    <col min="13304" max="13550" width="12.42578125" style="5"/>
    <col min="13551" max="13551" width="5" style="5" customWidth="1"/>
    <col min="13552" max="13552" width="5.42578125" style="5" customWidth="1"/>
    <col min="13553" max="13553" width="54.7109375" style="5" customWidth="1"/>
    <col min="13554" max="13555" width="5.28515625" style="5" customWidth="1"/>
    <col min="13556" max="13557" width="10.7109375" style="5" customWidth="1"/>
    <col min="13558" max="13559" width="9.140625" style="5" customWidth="1"/>
    <col min="13560" max="13806" width="12.42578125" style="5"/>
    <col min="13807" max="13807" width="5" style="5" customWidth="1"/>
    <col min="13808" max="13808" width="5.42578125" style="5" customWidth="1"/>
    <col min="13809" max="13809" width="54.7109375" style="5" customWidth="1"/>
    <col min="13810" max="13811" width="5.28515625" style="5" customWidth="1"/>
    <col min="13812" max="13813" width="10.7109375" style="5" customWidth="1"/>
    <col min="13814" max="13815" width="9.140625" style="5" customWidth="1"/>
    <col min="13816" max="14062" width="12.42578125" style="5"/>
    <col min="14063" max="14063" width="5" style="5" customWidth="1"/>
    <col min="14064" max="14064" width="5.42578125" style="5" customWidth="1"/>
    <col min="14065" max="14065" width="54.7109375" style="5" customWidth="1"/>
    <col min="14066" max="14067" width="5.28515625" style="5" customWidth="1"/>
    <col min="14068" max="14069" width="10.7109375" style="5" customWidth="1"/>
    <col min="14070" max="14071" width="9.140625" style="5" customWidth="1"/>
    <col min="14072" max="14318" width="12.42578125" style="5"/>
    <col min="14319" max="14319" width="5" style="5" customWidth="1"/>
    <col min="14320" max="14320" width="5.42578125" style="5" customWidth="1"/>
    <col min="14321" max="14321" width="54.7109375" style="5" customWidth="1"/>
    <col min="14322" max="14323" width="5.28515625" style="5" customWidth="1"/>
    <col min="14324" max="14325" width="10.7109375" style="5" customWidth="1"/>
    <col min="14326" max="14327" width="9.140625" style="5" customWidth="1"/>
    <col min="14328" max="14574" width="12.42578125" style="5"/>
    <col min="14575" max="14575" width="5" style="5" customWidth="1"/>
    <col min="14576" max="14576" width="5.42578125" style="5" customWidth="1"/>
    <col min="14577" max="14577" width="54.7109375" style="5" customWidth="1"/>
    <col min="14578" max="14579" width="5.28515625" style="5" customWidth="1"/>
    <col min="14580" max="14581" width="10.7109375" style="5" customWidth="1"/>
    <col min="14582" max="14583" width="9.140625" style="5" customWidth="1"/>
    <col min="14584" max="14830" width="12.42578125" style="5"/>
    <col min="14831" max="14831" width="5" style="5" customWidth="1"/>
    <col min="14832" max="14832" width="5.42578125" style="5" customWidth="1"/>
    <col min="14833" max="14833" width="54.7109375" style="5" customWidth="1"/>
    <col min="14834" max="14835" width="5.28515625" style="5" customWidth="1"/>
    <col min="14836" max="14837" width="10.7109375" style="5" customWidth="1"/>
    <col min="14838" max="14839" width="9.140625" style="5" customWidth="1"/>
    <col min="14840" max="15086" width="12.42578125" style="5"/>
    <col min="15087" max="15087" width="5" style="5" customWidth="1"/>
    <col min="15088" max="15088" width="5.42578125" style="5" customWidth="1"/>
    <col min="15089" max="15089" width="54.7109375" style="5" customWidth="1"/>
    <col min="15090" max="15091" width="5.28515625" style="5" customWidth="1"/>
    <col min="15092" max="15093" width="10.7109375" style="5" customWidth="1"/>
    <col min="15094" max="15095" width="9.140625" style="5" customWidth="1"/>
    <col min="15096" max="15342" width="12.42578125" style="5"/>
    <col min="15343" max="15343" width="5" style="5" customWidth="1"/>
    <col min="15344" max="15344" width="5.42578125" style="5" customWidth="1"/>
    <col min="15345" max="15345" width="54.7109375" style="5" customWidth="1"/>
    <col min="15346" max="15347" width="5.28515625" style="5" customWidth="1"/>
    <col min="15348" max="15349" width="10.7109375" style="5" customWidth="1"/>
    <col min="15350" max="15351" width="9.140625" style="5" customWidth="1"/>
    <col min="15352" max="15598" width="12.42578125" style="5"/>
    <col min="15599" max="15599" width="5" style="5" customWidth="1"/>
    <col min="15600" max="15600" width="5.42578125" style="5" customWidth="1"/>
    <col min="15601" max="15601" width="54.7109375" style="5" customWidth="1"/>
    <col min="15602" max="15603" width="5.28515625" style="5" customWidth="1"/>
    <col min="15604" max="15605" width="10.7109375" style="5" customWidth="1"/>
    <col min="15606" max="15607" width="9.140625" style="5" customWidth="1"/>
    <col min="15608" max="15854" width="12.42578125" style="5"/>
    <col min="15855" max="15855" width="5" style="5" customWidth="1"/>
    <col min="15856" max="15856" width="5.42578125" style="5" customWidth="1"/>
    <col min="15857" max="15857" width="54.7109375" style="5" customWidth="1"/>
    <col min="15858" max="15859" width="5.28515625" style="5" customWidth="1"/>
    <col min="15860" max="15861" width="10.7109375" style="5" customWidth="1"/>
    <col min="15862" max="15863" width="9.140625" style="5" customWidth="1"/>
    <col min="15864" max="16110" width="12.42578125" style="5"/>
    <col min="16111" max="16111" width="5" style="5" customWidth="1"/>
    <col min="16112" max="16112" width="5.42578125" style="5" customWidth="1"/>
    <col min="16113" max="16113" width="54.7109375" style="5" customWidth="1"/>
    <col min="16114" max="16115" width="5.28515625" style="5" customWidth="1"/>
    <col min="16116" max="16117" width="10.7109375" style="5" customWidth="1"/>
    <col min="16118" max="16119" width="9.140625" style="5" customWidth="1"/>
    <col min="16120" max="16384" width="12.42578125" style="5"/>
  </cols>
  <sheetData>
    <row r="1" spans="1:7" ht="12" customHeight="1" x14ac:dyDescent="0.2">
      <c r="A1" s="1" t="s">
        <v>33</v>
      </c>
      <c r="B1" s="2"/>
      <c r="C1" s="2"/>
      <c r="D1" s="3"/>
      <c r="E1" s="3"/>
      <c r="F1" s="4"/>
      <c r="G1" s="74">
        <f ca="1">TODAY()</f>
        <v>45841</v>
      </c>
    </row>
    <row r="2" spans="1:7" ht="12" customHeight="1" x14ac:dyDescent="0.2">
      <c r="A2" s="1" t="s">
        <v>31</v>
      </c>
      <c r="B2" s="6"/>
      <c r="C2" s="6"/>
      <c r="D2" s="3"/>
      <c r="E2" s="3"/>
      <c r="F2" s="4"/>
      <c r="G2" s="77"/>
    </row>
    <row r="3" spans="1:7" ht="12" customHeight="1" x14ac:dyDescent="0.2">
      <c r="A3" s="1" t="s">
        <v>32</v>
      </c>
      <c r="B3" s="6"/>
      <c r="C3" s="6"/>
      <c r="D3" s="7"/>
      <c r="E3" s="8"/>
      <c r="G3" s="8" t="s">
        <v>68</v>
      </c>
    </row>
    <row r="4" spans="1:7" ht="6.95" customHeight="1" x14ac:dyDescent="0.2">
      <c r="A4" s="9"/>
      <c r="B4" s="6"/>
      <c r="C4" s="6"/>
      <c r="D4" s="3"/>
      <c r="E4" s="3"/>
      <c r="F4" s="4"/>
    </row>
    <row r="5" spans="1:7" ht="12.95" customHeight="1" x14ac:dyDescent="0.2">
      <c r="A5" s="1" t="s">
        <v>67</v>
      </c>
      <c r="B5" s="6"/>
      <c r="C5" s="6"/>
      <c r="D5" s="3"/>
      <c r="E5" s="3"/>
      <c r="F5" s="3"/>
    </row>
    <row r="6" spans="1:7" ht="37.5" customHeight="1" x14ac:dyDescent="0.2">
      <c r="A6" s="93" t="s">
        <v>0</v>
      </c>
      <c r="B6" s="93"/>
      <c r="C6" s="93"/>
      <c r="D6" s="93"/>
      <c r="E6" s="93"/>
      <c r="F6" s="93"/>
      <c r="G6" s="93"/>
    </row>
    <row r="7" spans="1:7" ht="9" customHeight="1" x14ac:dyDescent="0.2">
      <c r="A7" s="92"/>
      <c r="B7" s="92"/>
      <c r="C7" s="92"/>
      <c r="D7" s="92"/>
      <c r="E7" s="92"/>
      <c r="F7" s="92"/>
      <c r="G7" s="74"/>
    </row>
    <row r="8" spans="1:7" s="76" customFormat="1" ht="18" customHeight="1" x14ac:dyDescent="0.2">
      <c r="A8" s="70" t="s">
        <v>1</v>
      </c>
      <c r="B8" s="67" t="s">
        <v>2</v>
      </c>
      <c r="C8" s="68"/>
      <c r="D8" s="75" t="s">
        <v>3</v>
      </c>
      <c r="E8" s="75" t="s">
        <v>4</v>
      </c>
      <c r="F8" s="69" t="s">
        <v>5</v>
      </c>
      <c r="G8" s="70" t="s">
        <v>6</v>
      </c>
    </row>
    <row r="9" spans="1:7" s="6" customFormat="1" ht="7.5" customHeight="1" outlineLevel="2" x14ac:dyDescent="0.2">
      <c r="A9" s="82"/>
      <c r="B9" s="11"/>
      <c r="C9" s="12"/>
      <c r="D9" s="13"/>
      <c r="E9" s="14"/>
      <c r="F9" s="72"/>
      <c r="G9" s="42"/>
    </row>
    <row r="10" spans="1:7" ht="12" customHeight="1" outlineLevel="2" x14ac:dyDescent="0.2">
      <c r="A10" s="79" t="s">
        <v>7</v>
      </c>
      <c r="B10" s="16" t="s">
        <v>34</v>
      </c>
      <c r="C10" s="17"/>
      <c r="D10" s="18"/>
      <c r="E10" s="19"/>
      <c r="F10" s="73"/>
      <c r="G10" s="71"/>
    </row>
    <row r="11" spans="1:7" ht="12" customHeight="1" outlineLevel="2" x14ac:dyDescent="0.2">
      <c r="A11" s="79"/>
      <c r="B11" s="62"/>
      <c r="C11" s="17"/>
      <c r="D11" s="18"/>
      <c r="E11" s="19"/>
      <c r="F11" s="73"/>
      <c r="G11" s="71"/>
    </row>
    <row r="12" spans="1:7" s="6" customFormat="1" ht="12" customHeight="1" outlineLevel="2" x14ac:dyDescent="0.2">
      <c r="A12" s="80" t="s">
        <v>8</v>
      </c>
      <c r="B12" s="20" t="s">
        <v>9</v>
      </c>
      <c r="C12" s="21"/>
      <c r="D12" s="13"/>
      <c r="E12" s="22"/>
      <c r="F12" s="83"/>
      <c r="G12" s="86"/>
    </row>
    <row r="13" spans="1:7" s="6" customFormat="1" ht="12" customHeight="1" outlineLevel="2" x14ac:dyDescent="0.2">
      <c r="A13" s="81" t="s">
        <v>10</v>
      </c>
      <c r="B13" s="63" t="s">
        <v>11</v>
      </c>
      <c r="C13" s="64"/>
      <c r="D13" s="13" t="s">
        <v>12</v>
      </c>
      <c r="E13" s="29">
        <v>1</v>
      </c>
      <c r="F13" s="83"/>
      <c r="G13" s="87">
        <f>E13*F13</f>
        <v>0</v>
      </c>
    </row>
    <row r="14" spans="1:7" s="6" customFormat="1" ht="12" customHeight="1" outlineLevel="2" x14ac:dyDescent="0.2">
      <c r="A14" s="81" t="s">
        <v>13</v>
      </c>
      <c r="B14" s="63" t="s">
        <v>14</v>
      </c>
      <c r="C14" s="64"/>
      <c r="D14" s="13" t="s">
        <v>12</v>
      </c>
      <c r="E14" s="29">
        <v>1</v>
      </c>
      <c r="F14" s="83"/>
      <c r="G14" s="87">
        <f>E14*F14</f>
        <v>0</v>
      </c>
    </row>
    <row r="15" spans="1:7" s="6" customFormat="1" ht="12" customHeight="1" outlineLevel="2" x14ac:dyDescent="0.2">
      <c r="A15" s="81" t="s">
        <v>15</v>
      </c>
      <c r="B15" s="63" t="s">
        <v>16</v>
      </c>
      <c r="C15" s="64"/>
      <c r="D15" s="13" t="s">
        <v>12</v>
      </c>
      <c r="E15" s="29">
        <v>1</v>
      </c>
      <c r="F15" s="83"/>
      <c r="G15" s="87">
        <f>E15*F15</f>
        <v>0</v>
      </c>
    </row>
    <row r="16" spans="1:7" s="6" customFormat="1" ht="12" customHeight="1" outlineLevel="2" x14ac:dyDescent="0.2">
      <c r="A16" s="81"/>
      <c r="B16" s="63"/>
      <c r="C16" s="64"/>
      <c r="D16" s="13"/>
      <c r="E16" s="29"/>
      <c r="F16" s="83"/>
      <c r="G16" s="87"/>
    </row>
    <row r="17" spans="1:7" s="6" customFormat="1" ht="12" customHeight="1" outlineLevel="2" x14ac:dyDescent="0.2">
      <c r="A17" s="80" t="s">
        <v>17</v>
      </c>
      <c r="B17" s="20" t="s">
        <v>53</v>
      </c>
      <c r="C17" s="21"/>
      <c r="D17" s="13"/>
      <c r="E17" s="29"/>
      <c r="F17" s="83"/>
      <c r="G17" s="87"/>
    </row>
    <row r="18" spans="1:7" s="6" customFormat="1" ht="12" customHeight="1" outlineLevel="2" x14ac:dyDescent="0.2">
      <c r="A18" s="81" t="s">
        <v>18</v>
      </c>
      <c r="B18" s="63" t="s">
        <v>65</v>
      </c>
      <c r="C18" s="64"/>
      <c r="D18" s="13" t="s">
        <v>58</v>
      </c>
      <c r="E18" s="29"/>
      <c r="F18" s="83"/>
      <c r="G18" s="86"/>
    </row>
    <row r="19" spans="1:7" s="6" customFormat="1" ht="12" customHeight="1" outlineLevel="2" x14ac:dyDescent="0.2">
      <c r="A19" s="81" t="s">
        <v>50</v>
      </c>
      <c r="B19" s="63" t="s">
        <v>55</v>
      </c>
      <c r="C19" s="64"/>
      <c r="D19" s="13" t="s">
        <v>24</v>
      </c>
      <c r="E19" s="29">
        <v>1</v>
      </c>
      <c r="F19" s="83"/>
      <c r="G19" s="87">
        <f>E19*F19</f>
        <v>0</v>
      </c>
    </row>
    <row r="20" spans="1:7" s="6" customFormat="1" ht="12" customHeight="1" outlineLevel="2" x14ac:dyDescent="0.2">
      <c r="A20" s="81"/>
      <c r="B20" s="63"/>
      <c r="C20" s="64"/>
      <c r="D20" s="13"/>
      <c r="E20" s="29"/>
      <c r="F20" s="83"/>
      <c r="G20" s="87"/>
    </row>
    <row r="21" spans="1:7" s="6" customFormat="1" ht="12" customHeight="1" outlineLevel="2" x14ac:dyDescent="0.2">
      <c r="A21" s="80" t="s">
        <v>19</v>
      </c>
      <c r="B21" s="20" t="s">
        <v>44</v>
      </c>
      <c r="C21" s="21"/>
      <c r="D21" s="13"/>
      <c r="E21" s="29"/>
      <c r="F21" s="83"/>
      <c r="G21" s="87"/>
    </row>
    <row r="22" spans="1:7" s="6" customFormat="1" ht="12" customHeight="1" outlineLevel="2" x14ac:dyDescent="0.2">
      <c r="A22" s="81" t="s">
        <v>20</v>
      </c>
      <c r="B22" s="63" t="s">
        <v>65</v>
      </c>
      <c r="C22" s="64"/>
      <c r="D22" s="13" t="s">
        <v>58</v>
      </c>
      <c r="E22" s="29"/>
      <c r="F22" s="83"/>
      <c r="G22" s="86"/>
    </row>
    <row r="23" spans="1:7" s="6" customFormat="1" ht="12" customHeight="1" outlineLevel="2" x14ac:dyDescent="0.2">
      <c r="A23" s="81" t="s">
        <v>57</v>
      </c>
      <c r="B23" s="63" t="s">
        <v>54</v>
      </c>
      <c r="C23" s="64"/>
      <c r="D23" s="13" t="s">
        <v>24</v>
      </c>
      <c r="E23" s="29">
        <v>1</v>
      </c>
      <c r="F23" s="83"/>
      <c r="G23" s="87">
        <f>E23*F23</f>
        <v>0</v>
      </c>
    </row>
    <row r="24" spans="1:7" s="6" customFormat="1" ht="12" customHeight="1" outlineLevel="2" x14ac:dyDescent="0.2">
      <c r="A24" s="81"/>
      <c r="B24" s="63"/>
      <c r="C24" s="25"/>
      <c r="D24" s="13"/>
      <c r="E24" s="29"/>
      <c r="F24" s="83"/>
      <c r="G24" s="86"/>
    </row>
    <row r="25" spans="1:7" s="6" customFormat="1" ht="12" customHeight="1" outlineLevel="2" x14ac:dyDescent="0.2">
      <c r="A25" s="80" t="s">
        <v>25</v>
      </c>
      <c r="B25" s="20" t="s">
        <v>37</v>
      </c>
      <c r="C25" s="21"/>
      <c r="D25" s="13"/>
      <c r="E25" s="29"/>
      <c r="F25" s="83"/>
      <c r="G25" s="87"/>
    </row>
    <row r="26" spans="1:7" s="6" customFormat="1" ht="12" customHeight="1" outlineLevel="2" x14ac:dyDescent="0.2">
      <c r="A26" s="81" t="s">
        <v>26</v>
      </c>
      <c r="B26" s="63" t="s">
        <v>56</v>
      </c>
      <c r="C26" s="64"/>
      <c r="D26" s="13" t="s">
        <v>24</v>
      </c>
      <c r="E26" s="29">
        <v>1</v>
      </c>
      <c r="F26" s="83"/>
      <c r="G26" s="87">
        <f>E26*F26</f>
        <v>0</v>
      </c>
    </row>
    <row r="27" spans="1:7" s="6" customFormat="1" ht="12" customHeight="1" outlineLevel="2" x14ac:dyDescent="0.2">
      <c r="A27" s="81"/>
      <c r="B27" s="63"/>
      <c r="C27" s="25"/>
      <c r="D27" s="13"/>
      <c r="E27" s="29"/>
      <c r="F27" s="83"/>
      <c r="G27" s="86"/>
    </row>
    <row r="28" spans="1:7" s="6" customFormat="1" ht="12" customHeight="1" outlineLevel="2" x14ac:dyDescent="0.2">
      <c r="A28" s="80" t="s">
        <v>27</v>
      </c>
      <c r="B28" s="20" t="s">
        <v>35</v>
      </c>
      <c r="C28" s="21"/>
      <c r="D28" s="13"/>
      <c r="E28" s="29"/>
      <c r="F28" s="78"/>
      <c r="G28" s="86"/>
    </row>
    <row r="29" spans="1:7" s="6" customFormat="1" ht="12" customHeight="1" outlineLevel="2" x14ac:dyDescent="0.2">
      <c r="A29" s="81" t="s">
        <v>28</v>
      </c>
      <c r="B29" s="63" t="s">
        <v>65</v>
      </c>
      <c r="C29" s="64"/>
      <c r="D29" s="13" t="s">
        <v>58</v>
      </c>
      <c r="E29" s="29"/>
      <c r="F29" s="83"/>
      <c r="G29" s="86"/>
    </row>
    <row r="30" spans="1:7" s="6" customFormat="1" ht="12" customHeight="1" outlineLevel="2" x14ac:dyDescent="0.2">
      <c r="A30" s="81" t="s">
        <v>52</v>
      </c>
      <c r="B30" s="63" t="s">
        <v>43</v>
      </c>
      <c r="C30" s="21"/>
      <c r="D30" s="13" t="s">
        <v>3</v>
      </c>
      <c r="E30" s="29">
        <v>1</v>
      </c>
      <c r="F30" s="83"/>
      <c r="G30" s="87">
        <f>E30*F30</f>
        <v>0</v>
      </c>
    </row>
    <row r="31" spans="1:7" s="6" customFormat="1" ht="12" customHeight="1" outlineLevel="2" x14ac:dyDescent="0.2">
      <c r="A31" s="81"/>
      <c r="B31" s="63"/>
      <c r="C31" s="25"/>
      <c r="D31" s="13"/>
      <c r="E31" s="29"/>
      <c r="F31" s="83"/>
      <c r="G31" s="86"/>
    </row>
    <row r="32" spans="1:7" s="6" customFormat="1" ht="12" customHeight="1" outlineLevel="2" x14ac:dyDescent="0.2">
      <c r="A32" s="80" t="s">
        <v>29</v>
      </c>
      <c r="B32" s="20" t="s">
        <v>38</v>
      </c>
      <c r="C32" s="21"/>
      <c r="D32" s="13"/>
      <c r="E32" s="29"/>
      <c r="F32" s="78"/>
      <c r="G32" s="86"/>
    </row>
    <row r="33" spans="1:7" s="6" customFormat="1" ht="12" customHeight="1" outlineLevel="2" x14ac:dyDescent="0.2">
      <c r="A33" s="81" t="s">
        <v>30</v>
      </c>
      <c r="B33" s="63" t="s">
        <v>65</v>
      </c>
      <c r="C33" s="64"/>
      <c r="D33" s="13" t="s">
        <v>58</v>
      </c>
      <c r="E33" s="29"/>
      <c r="F33" s="83"/>
      <c r="G33" s="86"/>
    </row>
    <row r="34" spans="1:7" s="6" customFormat="1" ht="12" customHeight="1" outlineLevel="2" x14ac:dyDescent="0.2">
      <c r="A34" s="81" t="s">
        <v>45</v>
      </c>
      <c r="B34" s="63" t="s">
        <v>66</v>
      </c>
      <c r="C34" s="21"/>
      <c r="D34" s="13"/>
      <c r="E34" s="29"/>
      <c r="F34" s="83"/>
      <c r="G34" s="86"/>
    </row>
    <row r="35" spans="1:7" s="6" customFormat="1" ht="12" customHeight="1" outlineLevel="2" x14ac:dyDescent="0.2">
      <c r="A35" s="81"/>
      <c r="B35" s="63"/>
      <c r="C35" s="63" t="s">
        <v>59</v>
      </c>
      <c r="D35" s="13" t="s">
        <v>51</v>
      </c>
      <c r="E35" s="29">
        <f>164+26</f>
        <v>190</v>
      </c>
      <c r="F35" s="83"/>
      <c r="G35" s="87">
        <f>E35*F35</f>
        <v>0</v>
      </c>
    </row>
    <row r="36" spans="1:7" s="6" customFormat="1" ht="12" customHeight="1" outlineLevel="2" x14ac:dyDescent="0.2">
      <c r="A36" s="81"/>
      <c r="B36" s="63"/>
      <c r="C36" s="63" t="s">
        <v>60</v>
      </c>
      <c r="D36" s="13" t="s">
        <v>51</v>
      </c>
      <c r="E36" s="29">
        <v>10</v>
      </c>
      <c r="F36" s="83"/>
      <c r="G36" s="87">
        <f>E36*F36</f>
        <v>0</v>
      </c>
    </row>
    <row r="37" spans="1:7" s="6" customFormat="1" ht="12" customHeight="1" outlineLevel="2" x14ac:dyDescent="0.2">
      <c r="A37" s="81"/>
      <c r="B37" s="63"/>
      <c r="C37" s="63" t="s">
        <v>61</v>
      </c>
      <c r="D37" s="13" t="s">
        <v>51</v>
      </c>
      <c r="E37" s="29">
        <v>15</v>
      </c>
      <c r="F37" s="83"/>
      <c r="G37" s="87">
        <f>E37*F37</f>
        <v>0</v>
      </c>
    </row>
    <row r="38" spans="1:7" s="6" customFormat="1" ht="12" customHeight="1" outlineLevel="2" x14ac:dyDescent="0.2">
      <c r="A38" s="81"/>
      <c r="B38" s="63"/>
      <c r="C38" s="59"/>
      <c r="D38" s="13"/>
      <c r="E38" s="29"/>
      <c r="F38" s="83"/>
      <c r="G38" s="86"/>
    </row>
    <row r="39" spans="1:7" s="6" customFormat="1" ht="12" customHeight="1" outlineLevel="2" x14ac:dyDescent="0.2">
      <c r="A39" s="80" t="s">
        <v>40</v>
      </c>
      <c r="B39" s="20" t="s">
        <v>36</v>
      </c>
      <c r="C39" s="21"/>
      <c r="D39" s="13"/>
      <c r="E39" s="29"/>
      <c r="F39" s="78"/>
      <c r="G39" s="86"/>
    </row>
    <row r="40" spans="1:7" s="6" customFormat="1" ht="12" customHeight="1" outlineLevel="2" x14ac:dyDescent="0.2">
      <c r="A40" s="81" t="s">
        <v>41</v>
      </c>
      <c r="B40" s="63" t="s">
        <v>39</v>
      </c>
      <c r="C40" s="21"/>
      <c r="D40" s="13" t="s">
        <v>3</v>
      </c>
      <c r="E40" s="29">
        <v>7</v>
      </c>
      <c r="F40" s="83"/>
      <c r="G40" s="87">
        <f>E40*F40</f>
        <v>0</v>
      </c>
    </row>
    <row r="41" spans="1:7" s="6" customFormat="1" ht="12" customHeight="1" outlineLevel="2" x14ac:dyDescent="0.2">
      <c r="A41" s="81"/>
      <c r="B41" s="63"/>
      <c r="C41" s="66"/>
      <c r="D41" s="13"/>
      <c r="E41" s="29"/>
      <c r="F41" s="83"/>
      <c r="G41" s="86"/>
    </row>
    <row r="42" spans="1:7" s="6" customFormat="1" ht="12" customHeight="1" outlineLevel="2" x14ac:dyDescent="0.2">
      <c r="A42" s="80" t="s">
        <v>46</v>
      </c>
      <c r="B42" s="20" t="s">
        <v>62</v>
      </c>
      <c r="C42" s="21"/>
      <c r="D42" s="13"/>
      <c r="E42" s="29"/>
      <c r="F42" s="78"/>
      <c r="G42" s="86"/>
    </row>
    <row r="43" spans="1:7" s="6" customFormat="1" ht="12" customHeight="1" outlineLevel="2" x14ac:dyDescent="0.2">
      <c r="A43" s="81" t="s">
        <v>47</v>
      </c>
      <c r="B43" s="63" t="s">
        <v>49</v>
      </c>
      <c r="C43" s="65"/>
      <c r="D43" s="13" t="s">
        <v>12</v>
      </c>
      <c r="E43" s="14">
        <v>1</v>
      </c>
      <c r="F43" s="83"/>
      <c r="G43" s="87">
        <f>E43*F43</f>
        <v>0</v>
      </c>
    </row>
    <row r="44" spans="1:7" s="6" customFormat="1" ht="12" customHeight="1" outlineLevel="2" x14ac:dyDescent="0.2">
      <c r="A44" s="81" t="s">
        <v>48</v>
      </c>
      <c r="B44" s="63" t="s">
        <v>42</v>
      </c>
      <c r="C44" s="65"/>
      <c r="D44" s="13" t="s">
        <v>12</v>
      </c>
      <c r="E44" s="14">
        <v>1</v>
      </c>
      <c r="F44" s="83"/>
      <c r="G44" s="87">
        <f>E44*F44</f>
        <v>0</v>
      </c>
    </row>
    <row r="45" spans="1:7" s="6" customFormat="1" ht="12" customHeight="1" outlineLevel="2" x14ac:dyDescent="0.2">
      <c r="A45" s="81" t="s">
        <v>63</v>
      </c>
      <c r="B45" s="63" t="s">
        <v>64</v>
      </c>
      <c r="C45" s="65"/>
      <c r="D45" s="13" t="s">
        <v>12</v>
      </c>
      <c r="E45" s="14">
        <v>1</v>
      </c>
      <c r="F45" s="83"/>
      <c r="G45" s="87">
        <f>E45*F45</f>
        <v>0</v>
      </c>
    </row>
    <row r="46" spans="1:7" s="6" customFormat="1" ht="12" customHeight="1" outlineLevel="2" x14ac:dyDescent="0.2">
      <c r="A46" s="81"/>
      <c r="B46" s="63"/>
      <c r="C46" s="65"/>
      <c r="D46" s="13"/>
      <c r="E46" s="14"/>
      <c r="F46" s="83"/>
      <c r="G46" s="86"/>
    </row>
    <row r="47" spans="1:7" s="6" customFormat="1" ht="12" customHeight="1" outlineLevel="2" x14ac:dyDescent="0.2">
      <c r="A47" s="81"/>
      <c r="B47" s="63"/>
      <c r="C47" s="25"/>
      <c r="D47" s="13"/>
      <c r="E47" s="14"/>
      <c r="F47" s="83"/>
      <c r="G47" s="86"/>
    </row>
    <row r="48" spans="1:7" s="6" customFormat="1" ht="12" customHeight="1" outlineLevel="2" x14ac:dyDescent="0.2">
      <c r="A48" s="81"/>
      <c r="B48" s="63"/>
      <c r="C48" s="59"/>
      <c r="D48" s="13"/>
      <c r="E48" s="14"/>
      <c r="F48" s="83"/>
      <c r="G48" s="86"/>
    </row>
    <row r="49" spans="1:7" s="6" customFormat="1" ht="12" customHeight="1" outlineLevel="2" x14ac:dyDescent="0.2">
      <c r="A49" s="81"/>
      <c r="B49" s="63"/>
      <c r="C49" s="59"/>
      <c r="D49" s="13"/>
      <c r="E49" s="14"/>
      <c r="F49" s="83"/>
      <c r="G49" s="86"/>
    </row>
    <row r="50" spans="1:7" s="6" customFormat="1" ht="12" outlineLevel="2" x14ac:dyDescent="0.2">
      <c r="A50" s="81"/>
      <c r="B50" s="63"/>
      <c r="C50" s="21"/>
      <c r="D50" s="13"/>
      <c r="E50" s="14"/>
      <c r="F50" s="83"/>
      <c r="G50" s="87"/>
    </row>
    <row r="51" spans="1:7" s="6" customFormat="1" ht="12" outlineLevel="2" x14ac:dyDescent="0.2">
      <c r="A51" s="81"/>
      <c r="B51" s="63"/>
      <c r="C51" s="65"/>
      <c r="D51" s="13"/>
      <c r="E51" s="14"/>
      <c r="F51" s="83"/>
      <c r="G51" s="87"/>
    </row>
    <row r="52" spans="1:7" s="6" customFormat="1" ht="12" outlineLevel="2" x14ac:dyDescent="0.2">
      <c r="A52" s="14"/>
      <c r="B52" s="28"/>
      <c r="C52" s="34"/>
      <c r="D52" s="13"/>
      <c r="E52" s="14"/>
      <c r="F52" s="83"/>
      <c r="G52" s="87"/>
    </row>
    <row r="53" spans="1:7" s="6" customFormat="1" ht="12" customHeight="1" outlineLevel="2" x14ac:dyDescent="0.2">
      <c r="A53" s="13"/>
      <c r="B53" s="24"/>
      <c r="C53" s="25"/>
      <c r="D53" s="13"/>
      <c r="E53" s="14"/>
      <c r="F53" s="78"/>
      <c r="G53" s="87"/>
    </row>
    <row r="54" spans="1:7" s="6" customFormat="1" ht="12" outlineLevel="2" x14ac:dyDescent="0.2">
      <c r="A54" s="14"/>
      <c r="B54" s="63"/>
      <c r="C54" s="64"/>
      <c r="D54" s="13"/>
      <c r="E54" s="14"/>
      <c r="F54" s="83"/>
      <c r="G54" s="87"/>
    </row>
    <row r="55" spans="1:7" s="6" customFormat="1" ht="12" outlineLevel="2" x14ac:dyDescent="0.2">
      <c r="A55" s="14"/>
      <c r="B55" s="63"/>
      <c r="C55" s="25"/>
      <c r="D55" s="13"/>
      <c r="E55" s="14"/>
      <c r="F55" s="83"/>
      <c r="G55" s="87"/>
    </row>
    <row r="56" spans="1:7" s="6" customFormat="1" ht="12" outlineLevel="2" x14ac:dyDescent="0.2">
      <c r="A56" s="14"/>
      <c r="B56" s="63"/>
      <c r="C56" s="25"/>
      <c r="D56" s="13"/>
      <c r="E56" s="14"/>
      <c r="F56" s="83"/>
      <c r="G56" s="87"/>
    </row>
    <row r="57" spans="1:7" s="6" customFormat="1" ht="12" outlineLevel="2" x14ac:dyDescent="0.2">
      <c r="A57" s="14"/>
      <c r="B57" s="63"/>
      <c r="C57" s="21"/>
      <c r="D57" s="13"/>
      <c r="E57" s="14"/>
      <c r="F57" s="83"/>
      <c r="G57" s="87"/>
    </row>
    <row r="58" spans="1:7" s="6" customFormat="1" ht="12" outlineLevel="2" x14ac:dyDescent="0.2">
      <c r="A58" s="14"/>
      <c r="B58" s="63"/>
      <c r="C58" s="21"/>
      <c r="D58" s="13"/>
      <c r="E58" s="14"/>
      <c r="F58" s="83"/>
      <c r="G58" s="87"/>
    </row>
    <row r="59" spans="1:7" s="6" customFormat="1" ht="12" outlineLevel="2" x14ac:dyDescent="0.2">
      <c r="A59" s="14"/>
      <c r="B59" s="63"/>
      <c r="C59" s="21"/>
      <c r="D59" s="13"/>
      <c r="E59" s="14"/>
      <c r="F59" s="83"/>
      <c r="G59" s="87"/>
    </row>
    <row r="60" spans="1:7" s="6" customFormat="1" ht="12" outlineLevel="2" x14ac:dyDescent="0.2">
      <c r="A60" s="14"/>
      <c r="B60" s="63"/>
      <c r="C60" s="21"/>
      <c r="D60" s="13"/>
      <c r="E60" s="14"/>
      <c r="F60" s="83"/>
      <c r="G60" s="87"/>
    </row>
    <row r="61" spans="1:7" s="6" customFormat="1" ht="12" outlineLevel="2" x14ac:dyDescent="0.2">
      <c r="A61" s="14"/>
      <c r="B61" s="63"/>
      <c r="C61" s="21"/>
      <c r="D61" s="13"/>
      <c r="E61" s="14"/>
      <c r="F61" s="83"/>
      <c r="G61" s="87"/>
    </row>
    <row r="62" spans="1:7" s="6" customFormat="1" ht="12" outlineLevel="2" x14ac:dyDescent="0.2">
      <c r="A62" s="14"/>
      <c r="B62" s="28"/>
      <c r="C62" s="34"/>
      <c r="D62" s="13"/>
      <c r="E62" s="14"/>
      <c r="F62" s="83"/>
      <c r="G62" s="87"/>
    </row>
    <row r="63" spans="1:7" s="6" customFormat="1" ht="12" outlineLevel="2" x14ac:dyDescent="0.2">
      <c r="A63" s="14"/>
      <c r="B63" s="28"/>
      <c r="C63" s="34"/>
      <c r="D63" s="13"/>
      <c r="E63" s="14"/>
      <c r="F63" s="83"/>
      <c r="G63" s="87"/>
    </row>
    <row r="64" spans="1:7" s="6" customFormat="1" ht="12" outlineLevel="2" x14ac:dyDescent="0.2">
      <c r="A64" s="14"/>
      <c r="B64" s="28"/>
      <c r="C64" s="34"/>
      <c r="D64" s="13"/>
      <c r="E64" s="14"/>
      <c r="F64" s="83"/>
      <c r="G64" s="87"/>
    </row>
    <row r="65" spans="1:7" s="6" customFormat="1" ht="12" customHeight="1" outlineLevel="2" x14ac:dyDescent="0.2">
      <c r="A65" s="14"/>
      <c r="B65" s="28"/>
      <c r="C65" s="34"/>
      <c r="D65" s="13"/>
      <c r="E65" s="14"/>
      <c r="F65" s="83"/>
      <c r="G65" s="87"/>
    </row>
    <row r="66" spans="1:7" s="6" customFormat="1" ht="12" customHeight="1" outlineLevel="1" x14ac:dyDescent="0.2">
      <c r="A66" s="72"/>
      <c r="B66" s="35" t="s">
        <v>21</v>
      </c>
      <c r="C66" s="36"/>
      <c r="D66" s="37"/>
      <c r="E66" s="38"/>
      <c r="F66" s="84"/>
      <c r="G66" s="88">
        <f>SUM(G11:G58)</f>
        <v>0</v>
      </c>
    </row>
    <row r="67" spans="1:7" s="6" customFormat="1" ht="7.5" customHeight="1" outlineLevel="1" x14ac:dyDescent="0.2">
      <c r="A67" s="14"/>
      <c r="B67" s="39"/>
      <c r="C67" s="40"/>
      <c r="D67" s="13"/>
      <c r="E67" s="22"/>
      <c r="F67" s="83"/>
      <c r="G67" s="89"/>
    </row>
    <row r="68" spans="1:7" s="6" customFormat="1" ht="12" customHeight="1" outlineLevel="1" x14ac:dyDescent="0.2">
      <c r="A68" s="14"/>
      <c r="B68" s="41" t="s">
        <v>22</v>
      </c>
      <c r="C68" s="15"/>
      <c r="D68" s="13"/>
      <c r="E68" s="22"/>
      <c r="F68" s="83"/>
      <c r="G68" s="86">
        <f>G66*0.2</f>
        <v>0</v>
      </c>
    </row>
    <row r="69" spans="1:7" s="6" customFormat="1" ht="7.5" customHeight="1" outlineLevel="1" x14ac:dyDescent="0.2">
      <c r="A69" s="14"/>
      <c r="B69" s="39"/>
      <c r="C69" s="42"/>
      <c r="D69" s="13"/>
      <c r="E69" s="22"/>
      <c r="F69" s="83"/>
      <c r="G69" s="86"/>
    </row>
    <row r="70" spans="1:7" s="6" customFormat="1" ht="12.75" customHeight="1" outlineLevel="1" x14ac:dyDescent="0.2">
      <c r="A70" s="33"/>
      <c r="B70" s="43" t="s">
        <v>23</v>
      </c>
      <c r="C70" s="44"/>
      <c r="D70" s="32"/>
      <c r="E70" s="45"/>
      <c r="F70" s="85"/>
      <c r="G70" s="90">
        <f>G66+G68</f>
        <v>0</v>
      </c>
    </row>
    <row r="71" spans="1:7" x14ac:dyDescent="0.2">
      <c r="A71" s="49"/>
      <c r="B71" s="46"/>
      <c r="C71" s="36"/>
      <c r="D71" s="47"/>
      <c r="E71" s="48"/>
      <c r="F71" s="58"/>
      <c r="G71" s="36"/>
    </row>
    <row r="72" spans="1:7" x14ac:dyDescent="0.2">
      <c r="A72" s="58"/>
      <c r="B72" s="40"/>
      <c r="C72" s="52"/>
      <c r="D72" s="53"/>
      <c r="E72" s="50"/>
      <c r="F72" s="50"/>
      <c r="G72" s="51"/>
    </row>
    <row r="73" spans="1:7" x14ac:dyDescent="0.2">
      <c r="B73" s="54"/>
      <c r="C73" s="52"/>
      <c r="D73" s="53"/>
      <c r="E73" s="50"/>
      <c r="F73" s="50"/>
      <c r="G73" s="51"/>
    </row>
    <row r="74" spans="1:7" x14ac:dyDescent="0.2">
      <c r="B74" s="54"/>
      <c r="C74" s="52"/>
      <c r="D74" s="53"/>
      <c r="E74" s="50"/>
      <c r="F74" s="50"/>
      <c r="G74" s="51"/>
    </row>
    <row r="75" spans="1:7" x14ac:dyDescent="0.2">
      <c r="B75" s="54"/>
      <c r="C75" s="52"/>
      <c r="D75" s="53"/>
      <c r="E75" s="50"/>
      <c r="F75" s="50"/>
      <c r="G75" s="51"/>
    </row>
    <row r="76" spans="1:7" x14ac:dyDescent="0.2">
      <c r="B76" s="54"/>
      <c r="C76" s="52"/>
      <c r="D76" s="53"/>
      <c r="E76" s="50"/>
      <c r="F76" s="50"/>
      <c r="G76" s="51"/>
    </row>
    <row r="77" spans="1:7" x14ac:dyDescent="0.2">
      <c r="B77" s="54"/>
      <c r="C77" s="52"/>
      <c r="D77" s="53"/>
      <c r="E77" s="50"/>
      <c r="F77" s="50"/>
      <c r="G77" s="51"/>
    </row>
    <row r="78" spans="1:7" x14ac:dyDescent="0.2">
      <c r="A78" s="58"/>
      <c r="B78" s="54"/>
      <c r="C78" s="52"/>
      <c r="D78" s="53"/>
      <c r="E78" s="50"/>
      <c r="F78" s="50"/>
      <c r="G78" s="51"/>
    </row>
    <row r="79" spans="1:7" x14ac:dyDescent="0.2">
      <c r="A79" s="58"/>
      <c r="B79" s="54"/>
      <c r="C79" s="52"/>
      <c r="D79" s="53"/>
      <c r="E79" s="50"/>
      <c r="F79" s="50"/>
      <c r="G79" s="51"/>
    </row>
    <row r="80" spans="1:7" x14ac:dyDescent="0.2">
      <c r="A80" s="58"/>
      <c r="B80" s="31"/>
      <c r="C80" s="52"/>
      <c r="D80" s="53"/>
      <c r="E80" s="50"/>
      <c r="F80" s="50"/>
      <c r="G80" s="51"/>
    </row>
    <row r="81" spans="1:7" x14ac:dyDescent="0.2">
      <c r="A81" s="58"/>
      <c r="B81" s="31"/>
      <c r="C81" s="55"/>
      <c r="D81" s="53"/>
      <c r="E81" s="50"/>
      <c r="F81" s="50"/>
      <c r="G81" s="56"/>
    </row>
    <row r="82" spans="1:7" x14ac:dyDescent="0.2">
      <c r="A82" s="58"/>
      <c r="B82" s="20"/>
      <c r="C82" s="21"/>
      <c r="D82" s="57"/>
      <c r="E82" s="58"/>
      <c r="F82" s="58"/>
      <c r="G82" s="23"/>
    </row>
    <row r="83" spans="1:7" x14ac:dyDescent="0.2">
      <c r="A83" s="58"/>
      <c r="B83" s="91"/>
      <c r="C83" s="91"/>
      <c r="D83" s="57"/>
      <c r="E83" s="58"/>
      <c r="F83" s="58"/>
      <c r="G83" s="23"/>
    </row>
    <row r="84" spans="1:7" x14ac:dyDescent="0.2">
      <c r="A84" s="58"/>
      <c r="B84" s="31"/>
      <c r="C84" s="30"/>
      <c r="D84" s="57"/>
      <c r="E84" s="58"/>
      <c r="F84" s="26"/>
      <c r="G84" s="27"/>
    </row>
    <row r="85" spans="1:7" x14ac:dyDescent="0.2">
      <c r="A85" s="58"/>
      <c r="B85" s="59"/>
      <c r="C85" s="59"/>
      <c r="D85" s="57"/>
      <c r="E85" s="58"/>
      <c r="F85" s="27"/>
      <c r="G85" s="27"/>
    </row>
    <row r="86" spans="1:7" x14ac:dyDescent="0.2">
      <c r="A86" s="58"/>
      <c r="B86" s="59"/>
      <c r="C86" s="59"/>
      <c r="D86" s="57"/>
      <c r="E86" s="58"/>
      <c r="F86" s="27"/>
      <c r="G86" s="27"/>
    </row>
    <row r="87" spans="1:7" x14ac:dyDescent="0.2">
      <c r="A87" s="58"/>
      <c r="B87" s="10"/>
      <c r="C87" s="10"/>
      <c r="D87" s="57"/>
      <c r="E87" s="58"/>
      <c r="F87" s="60"/>
      <c r="G87" s="27"/>
    </row>
    <row r="88" spans="1:7" x14ac:dyDescent="0.2">
      <c r="A88" s="58"/>
      <c r="B88" s="54"/>
      <c r="C88" s="31"/>
      <c r="D88" s="57"/>
      <c r="E88" s="58"/>
      <c r="F88" s="58"/>
      <c r="G88" s="23"/>
    </row>
    <row r="89" spans="1:7" x14ac:dyDescent="0.2">
      <c r="A89" s="58"/>
      <c r="B89" s="61"/>
      <c r="C89" s="61"/>
      <c r="D89" s="57"/>
      <c r="E89" s="58"/>
      <c r="F89" s="58"/>
      <c r="G89" s="23"/>
    </row>
  </sheetData>
  <mergeCells count="3">
    <mergeCell ref="B83:C83"/>
    <mergeCell ref="A7:F7"/>
    <mergeCell ref="A6:G6"/>
  </mergeCells>
  <phoneticPr fontId="8" type="noConversion"/>
  <pageMargins left="0.70866141732283472" right="0.70866141732283472" top="0.74803149606299213" bottom="0.74803149606299213" header="0.31496062992125984" footer="0.31496062992125984"/>
  <pageSetup paperSize="9" scale="89" fitToHeight="0"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05 ELECTRICITE</vt:lpstr>
      <vt:lpstr>'05 ELECTRICITE'!Impression_des_titres</vt:lpstr>
      <vt:lpstr>'05 ELECTRICITE'!Zone_d_impression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Administrat_Maelle</dc:creator>
  <cp:keywords/>
  <dc:description/>
  <cp:lastModifiedBy>FROMONT Emilien</cp:lastModifiedBy>
  <cp:revision/>
  <cp:lastPrinted>2025-06-20T19:51:05Z</cp:lastPrinted>
  <dcterms:created xsi:type="dcterms:W3CDTF">2016-11-03T11:13:49Z</dcterms:created>
  <dcterms:modified xsi:type="dcterms:W3CDTF">2025-07-03T06:36:00Z</dcterms:modified>
  <cp:category/>
  <cp:contentStatus/>
</cp:coreProperties>
</file>